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0" yWindow="105" windowWidth="15600" windowHeight="12300" firstSheet="1" activeTab="1"/>
  </bookViews>
  <sheets>
    <sheet name="y = 2x" sheetId="10" state="hidden" r:id="rId1"/>
    <sheet name="y = 2x (2)" sheetId="11" r:id="rId2"/>
    <sheet name="y = x^3" sheetId="1" state="hidden" r:id="rId3"/>
    <sheet name="y = x^3 (2)" sheetId="7" r:id="rId4"/>
    <sheet name="y = (x-1)(x^2-1)" sheetId="12" state="hidden" r:id="rId5"/>
    <sheet name="y = (x-1)(x^2-1) (2)" sheetId="13" r:id="rId6"/>
    <sheet name="y = (x-1)(x^2-1) or 1 if x=1" sheetId="14" r:id="rId7"/>
  </sheets>
  <calcPr calcId="152511"/>
</workbook>
</file>

<file path=xl/calcChain.xml><?xml version="1.0" encoding="utf-8"?>
<calcChain xmlns="http://schemas.openxmlformats.org/spreadsheetml/2006/main">
  <c r="C86" i="14" l="1"/>
  <c r="B86" i="14" s="1"/>
  <c r="B85" i="14" s="1"/>
  <c r="C84" i="14"/>
  <c r="B84" i="14"/>
  <c r="B83" i="14" s="1"/>
  <c r="BK57" i="14"/>
  <c r="BJ57" i="14"/>
  <c r="BI57" i="14"/>
  <c r="BH57" i="14"/>
  <c r="BG57" i="14"/>
  <c r="BF57" i="14"/>
  <c r="BE57" i="14"/>
  <c r="BD57" i="14"/>
  <c r="BC57" i="14"/>
  <c r="BB57" i="14"/>
  <c r="BA57" i="14"/>
  <c r="AZ57" i="14"/>
  <c r="AY57" i="14"/>
  <c r="AX57" i="14"/>
  <c r="AW57" i="14"/>
  <c r="AV57" i="14"/>
  <c r="AU57" i="14"/>
  <c r="AT57" i="14"/>
  <c r="AS57" i="14"/>
  <c r="AR57" i="14"/>
  <c r="AQ57" i="14"/>
  <c r="AP57" i="14"/>
  <c r="AO57" i="14"/>
  <c r="AN57" i="14"/>
  <c r="AM57" i="14"/>
  <c r="AL57" i="14"/>
  <c r="AK57" i="14"/>
  <c r="AJ57" i="14"/>
  <c r="AI57" i="14"/>
  <c r="AH57" i="14"/>
  <c r="AG57" i="14"/>
  <c r="AF57" i="14"/>
  <c r="AE57" i="14"/>
  <c r="AD57" i="14"/>
  <c r="AC57" i="14"/>
  <c r="AB57" i="14"/>
  <c r="AA57" i="14"/>
  <c r="Z57" i="14"/>
  <c r="Y57" i="14"/>
  <c r="X57" i="14"/>
  <c r="W57" i="14"/>
  <c r="V57" i="14"/>
  <c r="U57" i="14"/>
  <c r="T57" i="14"/>
  <c r="S57" i="14"/>
  <c r="R57" i="14"/>
  <c r="Q57" i="14"/>
  <c r="P57" i="14"/>
  <c r="O57" i="14"/>
  <c r="N57" i="14"/>
  <c r="M57" i="14"/>
  <c r="L57" i="14"/>
  <c r="K57" i="14"/>
  <c r="J57" i="14"/>
  <c r="I57" i="14"/>
  <c r="H57" i="14"/>
  <c r="G57" i="14"/>
  <c r="F57" i="14"/>
  <c r="E57" i="14"/>
  <c r="D57" i="14"/>
  <c r="C57" i="14"/>
  <c r="B57" i="14"/>
  <c r="C13" i="14"/>
  <c r="B75" i="14" s="1"/>
  <c r="B76" i="14" s="1"/>
  <c r="C76" i="14" s="1"/>
  <c r="C11" i="14"/>
  <c r="C64" i="14" s="1"/>
  <c r="C65" i="14" s="1"/>
  <c r="C86" i="13"/>
  <c r="B86" i="13" s="1"/>
  <c r="B85" i="13" s="1"/>
  <c r="C84" i="13"/>
  <c r="B84" i="13" s="1"/>
  <c r="B83" i="13" s="1"/>
  <c r="BK57" i="13"/>
  <c r="BJ57" i="13"/>
  <c r="BI57" i="13"/>
  <c r="BH57" i="13"/>
  <c r="BG57" i="13"/>
  <c r="BF57" i="13"/>
  <c r="BE57" i="13"/>
  <c r="BD57" i="13"/>
  <c r="BC57" i="13"/>
  <c r="BB57" i="13"/>
  <c r="BA57" i="13"/>
  <c r="AZ57" i="13"/>
  <c r="AY57" i="13"/>
  <c r="AX57" i="13"/>
  <c r="AW57" i="13"/>
  <c r="AV57" i="13"/>
  <c r="AU57" i="13"/>
  <c r="AT57" i="13"/>
  <c r="AS57" i="13"/>
  <c r="AR57" i="13"/>
  <c r="AQ57" i="13"/>
  <c r="AP57" i="13"/>
  <c r="AO57" i="13"/>
  <c r="AN57" i="13"/>
  <c r="AM57" i="13"/>
  <c r="AL57" i="13"/>
  <c r="AK57" i="13"/>
  <c r="AJ57" i="13"/>
  <c r="AI57" i="13"/>
  <c r="AH57" i="13"/>
  <c r="AG57" i="13"/>
  <c r="AF57" i="13"/>
  <c r="AE57" i="13"/>
  <c r="AD57" i="13"/>
  <c r="AC57" i="13"/>
  <c r="AB57" i="13"/>
  <c r="AA57" i="13"/>
  <c r="Z57" i="13"/>
  <c r="Y57" i="13"/>
  <c r="X57" i="13"/>
  <c r="W57" i="13"/>
  <c r="V57" i="13"/>
  <c r="U57" i="13"/>
  <c r="T57" i="13"/>
  <c r="S57" i="13"/>
  <c r="R57" i="13"/>
  <c r="Q57" i="13"/>
  <c r="P57" i="13"/>
  <c r="O57" i="13"/>
  <c r="N57" i="13"/>
  <c r="M57" i="13"/>
  <c r="L57" i="13"/>
  <c r="K57" i="13"/>
  <c r="J57" i="13"/>
  <c r="I57" i="13"/>
  <c r="H57" i="13"/>
  <c r="G57" i="13"/>
  <c r="F57" i="13"/>
  <c r="E57" i="13"/>
  <c r="D57" i="13"/>
  <c r="C57" i="13"/>
  <c r="B57" i="13"/>
  <c r="C13" i="13"/>
  <c r="B75" i="13" s="1"/>
  <c r="B76" i="13" s="1"/>
  <c r="C76" i="13" s="1"/>
  <c r="C11" i="13"/>
  <c r="C64" i="13" s="1"/>
  <c r="C65" i="13" s="1"/>
  <c r="AG57" i="12"/>
  <c r="AF57" i="12"/>
  <c r="BK57" i="12"/>
  <c r="BJ57" i="12"/>
  <c r="BI57" i="12"/>
  <c r="BH57" i="12"/>
  <c r="BG57" i="12"/>
  <c r="BF57" i="12"/>
  <c r="BE57" i="12"/>
  <c r="BD57" i="12"/>
  <c r="BC57" i="12"/>
  <c r="BB57" i="12"/>
  <c r="BA57" i="12"/>
  <c r="AZ57" i="12"/>
  <c r="AY57" i="12"/>
  <c r="AX57" i="12"/>
  <c r="AW57" i="12"/>
  <c r="AV57" i="12"/>
  <c r="AU57" i="12"/>
  <c r="AT57" i="12"/>
  <c r="AS57" i="12"/>
  <c r="AR57" i="12"/>
  <c r="AQ57" i="12"/>
  <c r="AP57" i="12"/>
  <c r="AO57" i="12"/>
  <c r="AN57" i="12"/>
  <c r="AM57" i="12"/>
  <c r="AL57" i="12"/>
  <c r="AK57" i="12"/>
  <c r="AJ57" i="12"/>
  <c r="AI57" i="12"/>
  <c r="AH57" i="12"/>
  <c r="AE57" i="12"/>
  <c r="AD57" i="12"/>
  <c r="AC57" i="12"/>
  <c r="AB57" i="12"/>
  <c r="AA57" i="12"/>
  <c r="Z57" i="12"/>
  <c r="Y57" i="12"/>
  <c r="X57" i="12"/>
  <c r="W57" i="12"/>
  <c r="V57" i="12"/>
  <c r="U57" i="12"/>
  <c r="T57" i="12"/>
  <c r="S57" i="12"/>
  <c r="R57" i="12"/>
  <c r="Q57" i="12"/>
  <c r="P57" i="12"/>
  <c r="O57" i="12"/>
  <c r="N57" i="12"/>
  <c r="M57" i="12"/>
  <c r="L57" i="12"/>
  <c r="K57" i="12"/>
  <c r="J57" i="12"/>
  <c r="I57" i="12"/>
  <c r="H57" i="12"/>
  <c r="G57" i="12"/>
  <c r="F57" i="12"/>
  <c r="E57" i="12"/>
  <c r="D57" i="12"/>
  <c r="C57" i="12"/>
  <c r="B57" i="12"/>
  <c r="C13" i="12"/>
  <c r="B75" i="12" s="1"/>
  <c r="C11" i="12"/>
  <c r="C64" i="12" s="1"/>
  <c r="C65" i="12" s="1"/>
  <c r="C86" i="11"/>
  <c r="B86" i="11" s="1"/>
  <c r="B85" i="11" s="1"/>
  <c r="C84" i="11"/>
  <c r="B84" i="11"/>
  <c r="B83" i="11" s="1"/>
  <c r="C82" i="11"/>
  <c r="B82" i="11" s="1"/>
  <c r="B81" i="11" s="1"/>
  <c r="C80" i="11"/>
  <c r="B80" i="11" s="1"/>
  <c r="B79" i="11" s="1"/>
  <c r="BJ57" i="11"/>
  <c r="BI57" i="11"/>
  <c r="BH57" i="11"/>
  <c r="BG57" i="11"/>
  <c r="BF57" i="11"/>
  <c r="BE57" i="11"/>
  <c r="BD57" i="11"/>
  <c r="BC57" i="11"/>
  <c r="BB57" i="11"/>
  <c r="BA57" i="11"/>
  <c r="AZ57" i="11"/>
  <c r="AY57" i="11"/>
  <c r="AX57" i="11"/>
  <c r="AW57" i="11"/>
  <c r="AV57" i="11"/>
  <c r="AU57" i="11"/>
  <c r="AT57" i="11"/>
  <c r="AS57" i="11"/>
  <c r="AR57" i="11"/>
  <c r="AQ57" i="11"/>
  <c r="AP57" i="11"/>
  <c r="AO57" i="11"/>
  <c r="AN57" i="11"/>
  <c r="AM57" i="11"/>
  <c r="AL57" i="11"/>
  <c r="AK57" i="11"/>
  <c r="AJ57" i="11"/>
  <c r="AI57" i="11"/>
  <c r="AH57" i="11"/>
  <c r="AG57" i="11"/>
  <c r="AF57" i="11"/>
  <c r="AE57" i="11"/>
  <c r="AD57" i="11"/>
  <c r="AC57" i="11"/>
  <c r="AB57" i="11"/>
  <c r="AA57" i="11"/>
  <c r="Z57" i="11"/>
  <c r="Y57" i="11"/>
  <c r="X57" i="11"/>
  <c r="W57" i="11"/>
  <c r="V57" i="11"/>
  <c r="U57" i="11"/>
  <c r="T57" i="11"/>
  <c r="S57" i="11"/>
  <c r="R57" i="11"/>
  <c r="Q57" i="11"/>
  <c r="P57" i="11"/>
  <c r="O57" i="11"/>
  <c r="N57" i="11"/>
  <c r="M57" i="11"/>
  <c r="L57" i="11"/>
  <c r="K57" i="11"/>
  <c r="J57" i="11"/>
  <c r="I57" i="11"/>
  <c r="H57" i="11"/>
  <c r="G57" i="11"/>
  <c r="F57" i="11"/>
  <c r="E57" i="11"/>
  <c r="D57" i="11"/>
  <c r="C57" i="11"/>
  <c r="B57" i="11"/>
  <c r="BJ56" i="11"/>
  <c r="BI56" i="11"/>
  <c r="BH56" i="11"/>
  <c r="BG56" i="11"/>
  <c r="BF56" i="11"/>
  <c r="BE56" i="11"/>
  <c r="BD56" i="11"/>
  <c r="BC56" i="11"/>
  <c r="BB56" i="11"/>
  <c r="BA56" i="11"/>
  <c r="AZ56" i="11"/>
  <c r="AY56" i="11"/>
  <c r="AX56" i="11"/>
  <c r="AW56" i="11"/>
  <c r="AV56" i="11"/>
  <c r="AU56" i="11"/>
  <c r="AT56" i="11"/>
  <c r="AS56" i="11"/>
  <c r="AR56" i="11"/>
  <c r="AQ56" i="11"/>
  <c r="AP56" i="11"/>
  <c r="AO56" i="11"/>
  <c r="AN56" i="11"/>
  <c r="AM56" i="11"/>
  <c r="AL56" i="11"/>
  <c r="AK56" i="11"/>
  <c r="AJ56" i="11"/>
  <c r="AI56" i="11"/>
  <c r="AH56" i="11"/>
  <c r="AG56" i="11"/>
  <c r="AF56" i="11"/>
  <c r="AE56" i="11"/>
  <c r="AD56" i="11"/>
  <c r="AC56" i="11"/>
  <c r="AB56" i="11"/>
  <c r="AA56" i="11"/>
  <c r="Z56" i="11"/>
  <c r="Y56" i="11"/>
  <c r="X56" i="11"/>
  <c r="W56" i="11"/>
  <c r="V56" i="11"/>
  <c r="U56" i="11"/>
  <c r="T56" i="11"/>
  <c r="S56" i="11"/>
  <c r="R56" i="11"/>
  <c r="Q56" i="11"/>
  <c r="P56" i="11"/>
  <c r="O56" i="11"/>
  <c r="N56" i="11"/>
  <c r="M56" i="11"/>
  <c r="L56" i="11"/>
  <c r="K56" i="11"/>
  <c r="J56" i="11"/>
  <c r="I56" i="11"/>
  <c r="H56" i="11"/>
  <c r="G56" i="11"/>
  <c r="F56" i="11"/>
  <c r="E56" i="11"/>
  <c r="D56" i="11"/>
  <c r="C56" i="11"/>
  <c r="B56" i="11"/>
  <c r="C13" i="11"/>
  <c r="B75" i="11" s="1"/>
  <c r="B76" i="11" s="1"/>
  <c r="C76" i="11" s="1"/>
  <c r="C11" i="11"/>
  <c r="C64" i="11" s="1"/>
  <c r="C65" i="11" s="1"/>
  <c r="BJ57" i="10"/>
  <c r="BI57" i="10"/>
  <c r="BH57" i="10"/>
  <c r="BG57" i="10"/>
  <c r="BF57" i="10"/>
  <c r="BE57" i="10"/>
  <c r="BD57" i="10"/>
  <c r="BC57" i="10"/>
  <c r="BB57" i="10"/>
  <c r="BA57" i="10"/>
  <c r="AZ57" i="10"/>
  <c r="AY57" i="10"/>
  <c r="AX57" i="10"/>
  <c r="AW57" i="10"/>
  <c r="AV57" i="10"/>
  <c r="AU57" i="10"/>
  <c r="AT57" i="10"/>
  <c r="AS57" i="10"/>
  <c r="AR57" i="10"/>
  <c r="AQ57" i="10"/>
  <c r="AP57" i="10"/>
  <c r="AO57" i="10"/>
  <c r="AN57" i="10"/>
  <c r="AM57" i="10"/>
  <c r="AL57" i="10"/>
  <c r="AK57" i="10"/>
  <c r="AJ57" i="10"/>
  <c r="AI57" i="10"/>
  <c r="AH57" i="10"/>
  <c r="AG57" i="10"/>
  <c r="AF57" i="10"/>
  <c r="AE57" i="10"/>
  <c r="AD57" i="10"/>
  <c r="AC57" i="10"/>
  <c r="AB57" i="10"/>
  <c r="AA57" i="10"/>
  <c r="Z57" i="10"/>
  <c r="Y57" i="10"/>
  <c r="X57" i="10"/>
  <c r="W57" i="10"/>
  <c r="V57" i="10"/>
  <c r="U57" i="10"/>
  <c r="T57" i="10"/>
  <c r="S57" i="10"/>
  <c r="R57" i="10"/>
  <c r="Q57" i="10"/>
  <c r="P57" i="10"/>
  <c r="O57" i="10"/>
  <c r="N57" i="10"/>
  <c r="M57" i="10"/>
  <c r="L57" i="10"/>
  <c r="K57" i="10"/>
  <c r="J57" i="10"/>
  <c r="I57" i="10"/>
  <c r="H57" i="10"/>
  <c r="G57" i="10"/>
  <c r="F57" i="10"/>
  <c r="E57" i="10"/>
  <c r="D57" i="10"/>
  <c r="C57" i="10"/>
  <c r="B57" i="10"/>
  <c r="BJ56" i="10"/>
  <c r="BI56" i="10"/>
  <c r="BH56" i="10"/>
  <c r="BG56" i="10"/>
  <c r="BF56" i="10"/>
  <c r="BE56" i="10"/>
  <c r="BD56" i="10"/>
  <c r="BC56" i="10"/>
  <c r="BB56" i="10"/>
  <c r="BA56" i="10"/>
  <c r="AZ56" i="10"/>
  <c r="AY56" i="10"/>
  <c r="AX56" i="10"/>
  <c r="AW56" i="10"/>
  <c r="AV56" i="10"/>
  <c r="AU56" i="10"/>
  <c r="AT56" i="10"/>
  <c r="AS56" i="10"/>
  <c r="AR56" i="10"/>
  <c r="AQ56" i="10"/>
  <c r="AP56" i="10"/>
  <c r="AO56" i="10"/>
  <c r="AN56" i="10"/>
  <c r="AM56" i="10"/>
  <c r="AL56" i="10"/>
  <c r="AK56" i="10"/>
  <c r="AJ56" i="10"/>
  <c r="AI56" i="10"/>
  <c r="AH56" i="10"/>
  <c r="AG56" i="10"/>
  <c r="AF56" i="10"/>
  <c r="AE56" i="10"/>
  <c r="AD56" i="10"/>
  <c r="AC56" i="10"/>
  <c r="AB56" i="10"/>
  <c r="AA56" i="10"/>
  <c r="Z56" i="10"/>
  <c r="Y56" i="10"/>
  <c r="X56" i="10"/>
  <c r="W56" i="10"/>
  <c r="V56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G56" i="10"/>
  <c r="F56" i="10"/>
  <c r="E56" i="10"/>
  <c r="D56" i="10"/>
  <c r="C56" i="10"/>
  <c r="B56" i="10"/>
  <c r="C13" i="10"/>
  <c r="B75" i="10" s="1"/>
  <c r="B76" i="10" s="1"/>
  <c r="C76" i="10" s="1"/>
  <c r="C11" i="10"/>
  <c r="C17" i="10" s="1"/>
  <c r="C86" i="7"/>
  <c r="B86" i="7" s="1"/>
  <c r="B85" i="7" s="1"/>
  <c r="C84" i="7"/>
  <c r="B84" i="7"/>
  <c r="B83" i="7" s="1"/>
  <c r="C82" i="7"/>
  <c r="B82" i="7" s="1"/>
  <c r="B81" i="7" s="1"/>
  <c r="C80" i="7"/>
  <c r="B80" i="7"/>
  <c r="B79" i="7" s="1"/>
  <c r="BJ57" i="7"/>
  <c r="BI57" i="7"/>
  <c r="BH57" i="7"/>
  <c r="BG57" i="7"/>
  <c r="BF57" i="7"/>
  <c r="BE57" i="7"/>
  <c r="BD57" i="7"/>
  <c r="BC57" i="7"/>
  <c r="BB57" i="7"/>
  <c r="BA57" i="7"/>
  <c r="AZ57" i="7"/>
  <c r="AY57" i="7"/>
  <c r="AX57" i="7"/>
  <c r="AW57" i="7"/>
  <c r="AV57" i="7"/>
  <c r="AU57" i="7"/>
  <c r="AT57" i="7"/>
  <c r="AS57" i="7"/>
  <c r="AR57" i="7"/>
  <c r="AQ57" i="7"/>
  <c r="AP57" i="7"/>
  <c r="AO57" i="7"/>
  <c r="AN57" i="7"/>
  <c r="AM57" i="7"/>
  <c r="AL57" i="7"/>
  <c r="AK57" i="7"/>
  <c r="AJ57" i="7"/>
  <c r="AI57" i="7"/>
  <c r="AH57" i="7"/>
  <c r="AG57" i="7"/>
  <c r="AF57" i="7"/>
  <c r="AE57" i="7"/>
  <c r="AD57" i="7"/>
  <c r="AC57" i="7"/>
  <c r="AB57" i="7"/>
  <c r="AA57" i="7"/>
  <c r="Z57" i="7"/>
  <c r="Y57" i="7"/>
  <c r="X57" i="7"/>
  <c r="W57" i="7"/>
  <c r="V57" i="7"/>
  <c r="U57" i="7"/>
  <c r="T57" i="7"/>
  <c r="S57" i="7"/>
  <c r="R57" i="7"/>
  <c r="Q57" i="7"/>
  <c r="P57" i="7"/>
  <c r="O57" i="7"/>
  <c r="N57" i="7"/>
  <c r="M57" i="7"/>
  <c r="L57" i="7"/>
  <c r="K57" i="7"/>
  <c r="J57" i="7"/>
  <c r="I57" i="7"/>
  <c r="H57" i="7"/>
  <c r="G57" i="7"/>
  <c r="F57" i="7"/>
  <c r="E57" i="7"/>
  <c r="D57" i="7"/>
  <c r="C57" i="7"/>
  <c r="B57" i="7"/>
  <c r="BJ56" i="7"/>
  <c r="BI56" i="7"/>
  <c r="BH56" i="7"/>
  <c r="BG56" i="7"/>
  <c r="BF56" i="7"/>
  <c r="BE56" i="7"/>
  <c r="BD56" i="7"/>
  <c r="BC56" i="7"/>
  <c r="BB56" i="7"/>
  <c r="BA56" i="7"/>
  <c r="AZ56" i="7"/>
  <c r="AY56" i="7"/>
  <c r="AX56" i="7"/>
  <c r="AW56" i="7"/>
  <c r="AV56" i="7"/>
  <c r="AU56" i="7"/>
  <c r="AT56" i="7"/>
  <c r="AS56" i="7"/>
  <c r="AR56" i="7"/>
  <c r="AQ56" i="7"/>
  <c r="AP56" i="7"/>
  <c r="AO56" i="7"/>
  <c r="AN56" i="7"/>
  <c r="AM56" i="7"/>
  <c r="AL56" i="7"/>
  <c r="AK56" i="7"/>
  <c r="AJ56" i="7"/>
  <c r="AI56" i="7"/>
  <c r="AH56" i="7"/>
  <c r="AG56" i="7"/>
  <c r="AF56" i="7"/>
  <c r="AE56" i="7"/>
  <c r="AD56" i="7"/>
  <c r="AC56" i="7"/>
  <c r="AB56" i="7"/>
  <c r="AA56" i="7"/>
  <c r="Z56" i="7"/>
  <c r="Y56" i="7"/>
  <c r="X56" i="7"/>
  <c r="W56" i="7"/>
  <c r="V56" i="7"/>
  <c r="U56" i="7"/>
  <c r="T56" i="7"/>
  <c r="S56" i="7"/>
  <c r="R56" i="7"/>
  <c r="Q56" i="7"/>
  <c r="P56" i="7"/>
  <c r="O56" i="7"/>
  <c r="N56" i="7"/>
  <c r="M56" i="7"/>
  <c r="L56" i="7"/>
  <c r="K56" i="7"/>
  <c r="J56" i="7"/>
  <c r="I56" i="7"/>
  <c r="H56" i="7"/>
  <c r="G56" i="7"/>
  <c r="F56" i="7"/>
  <c r="E56" i="7"/>
  <c r="D56" i="7"/>
  <c r="C56" i="7"/>
  <c r="B56" i="7"/>
  <c r="C13" i="7"/>
  <c r="B75" i="7" s="1"/>
  <c r="B76" i="7" s="1"/>
  <c r="C76" i="7" s="1"/>
  <c r="C11" i="7"/>
  <c r="C13" i="1"/>
  <c r="C11" i="1"/>
  <c r="BJ57" i="1"/>
  <c r="BI57" i="1"/>
  <c r="BH57" i="1"/>
  <c r="BG57" i="1"/>
  <c r="BF57" i="1"/>
  <c r="BE57" i="1"/>
  <c r="BD57" i="1"/>
  <c r="BC57" i="1"/>
  <c r="BB57" i="1"/>
  <c r="BA57" i="1"/>
  <c r="AZ57" i="1"/>
  <c r="AY57" i="1"/>
  <c r="AX57" i="1"/>
  <c r="AW57" i="1"/>
  <c r="AV57" i="1"/>
  <c r="AU57" i="1"/>
  <c r="AT57" i="1"/>
  <c r="AS57" i="1"/>
  <c r="AR57" i="1"/>
  <c r="AQ57" i="1"/>
  <c r="AP57" i="1"/>
  <c r="AO57" i="1"/>
  <c r="AN57" i="1"/>
  <c r="AM57" i="1"/>
  <c r="AL57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BJ56" i="1"/>
  <c r="BI56" i="1"/>
  <c r="BH56" i="1"/>
  <c r="BG56" i="1"/>
  <c r="BF56" i="1"/>
  <c r="BE56" i="1"/>
  <c r="BD56" i="1"/>
  <c r="BC56" i="1"/>
  <c r="BB56" i="1"/>
  <c r="BA56" i="1"/>
  <c r="AZ56" i="1"/>
  <c r="AY56" i="1"/>
  <c r="AX56" i="1"/>
  <c r="AW56" i="1"/>
  <c r="AV56" i="1"/>
  <c r="AU56" i="1"/>
  <c r="AT56" i="1"/>
  <c r="AS56" i="1"/>
  <c r="AR56" i="1"/>
  <c r="AQ56" i="1"/>
  <c r="AP56" i="1"/>
  <c r="AO56" i="1"/>
  <c r="AN56" i="1"/>
  <c r="AM56" i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56" i="1"/>
  <c r="C15" i="14" l="1"/>
  <c r="B64" i="14"/>
  <c r="C66" i="14"/>
  <c r="C67" i="14" s="1"/>
  <c r="B73" i="14"/>
  <c r="B74" i="14" s="1"/>
  <c r="C74" i="14" s="1"/>
  <c r="C17" i="14"/>
  <c r="B66" i="14"/>
  <c r="C15" i="13"/>
  <c r="B64" i="13"/>
  <c r="C66" i="13"/>
  <c r="C67" i="13" s="1"/>
  <c r="B73" i="13"/>
  <c r="B74" i="13" s="1"/>
  <c r="C74" i="13" s="1"/>
  <c r="C17" i="13"/>
  <c r="B66" i="13"/>
  <c r="C15" i="12"/>
  <c r="C17" i="12"/>
  <c r="B76" i="12"/>
  <c r="C76" i="12" s="1"/>
  <c r="B64" i="12"/>
  <c r="C66" i="12"/>
  <c r="C67" i="12" s="1"/>
  <c r="B73" i="12"/>
  <c r="B66" i="12"/>
  <c r="C15" i="11"/>
  <c r="C17" i="11"/>
  <c r="C62" i="10"/>
  <c r="C63" i="10" s="1"/>
  <c r="C15" i="10"/>
  <c r="C66" i="10"/>
  <c r="C67" i="10" s="1"/>
  <c r="B60" i="11"/>
  <c r="C62" i="11"/>
  <c r="C63" i="11" s="1"/>
  <c r="B64" i="11"/>
  <c r="C66" i="11"/>
  <c r="C67" i="11" s="1"/>
  <c r="B69" i="11"/>
  <c r="B70" i="11" s="1"/>
  <c r="C70" i="11" s="1"/>
  <c r="B73" i="11"/>
  <c r="B74" i="11" s="1"/>
  <c r="C74" i="11" s="1"/>
  <c r="C60" i="11"/>
  <c r="C61" i="11" s="1"/>
  <c r="B62" i="11"/>
  <c r="B66" i="11"/>
  <c r="B71" i="11"/>
  <c r="B72" i="11" s="1"/>
  <c r="C72" i="11" s="1"/>
  <c r="B60" i="10"/>
  <c r="B64" i="10"/>
  <c r="B69" i="10"/>
  <c r="B70" i="10" s="1"/>
  <c r="C70" i="10" s="1"/>
  <c r="B73" i="10"/>
  <c r="B74" i="10" s="1"/>
  <c r="C74" i="10" s="1"/>
  <c r="C60" i="10"/>
  <c r="C61" i="10" s="1"/>
  <c r="B62" i="10"/>
  <c r="C64" i="10"/>
  <c r="C65" i="10" s="1"/>
  <c r="B66" i="10"/>
  <c r="B71" i="10"/>
  <c r="B72" i="10" s="1"/>
  <c r="C72" i="10" s="1"/>
  <c r="C15" i="7"/>
  <c r="B60" i="7"/>
  <c r="C62" i="7"/>
  <c r="C63" i="7" s="1"/>
  <c r="B64" i="7"/>
  <c r="C66" i="7"/>
  <c r="C67" i="7" s="1"/>
  <c r="B69" i="7"/>
  <c r="B70" i="7" s="1"/>
  <c r="C70" i="7" s="1"/>
  <c r="B73" i="7"/>
  <c r="B74" i="7" s="1"/>
  <c r="C74" i="7" s="1"/>
  <c r="C17" i="7"/>
  <c r="C60" i="7"/>
  <c r="C61" i="7" s="1"/>
  <c r="B62" i="7"/>
  <c r="C64" i="7"/>
  <c r="C65" i="7" s="1"/>
  <c r="B66" i="7"/>
  <c r="B71" i="7"/>
  <c r="B72" i="7" s="1"/>
  <c r="C72" i="7" s="1"/>
  <c r="C15" i="1"/>
  <c r="B60" i="1"/>
  <c r="C60" i="1"/>
  <c r="C61" i="1" s="1"/>
  <c r="B64" i="1"/>
  <c r="C64" i="1"/>
  <c r="C65" i="1" s="1"/>
  <c r="B69" i="1"/>
  <c r="B70" i="1" s="1"/>
  <c r="C70" i="1" s="1"/>
  <c r="B73" i="1"/>
  <c r="B74" i="1" s="1"/>
  <c r="C74" i="1" s="1"/>
  <c r="B62" i="1"/>
  <c r="C62" i="1"/>
  <c r="C63" i="1" s="1"/>
  <c r="B66" i="1"/>
  <c r="C66" i="1"/>
  <c r="C67" i="1" s="1"/>
  <c r="B71" i="1"/>
  <c r="B72" i="1" s="1"/>
  <c r="C72" i="1" s="1"/>
  <c r="B75" i="1"/>
  <c r="B76" i="1" s="1"/>
  <c r="C76" i="1" s="1"/>
  <c r="C17" i="1"/>
  <c r="B74" i="12" l="1"/>
  <c r="C74" i="12" s="1"/>
</calcChain>
</file>

<file path=xl/sharedStrings.xml><?xml version="1.0" encoding="utf-8"?>
<sst xmlns="http://schemas.openxmlformats.org/spreadsheetml/2006/main" count="157" uniqueCount="24">
  <si>
    <t>x</t>
  </si>
  <si>
    <t>y=2x</t>
  </si>
  <si>
    <t>y=x^3</t>
  </si>
  <si>
    <t>x min</t>
  </si>
  <si>
    <t>x max</t>
  </si>
  <si>
    <t>y min</t>
  </si>
  <si>
    <t>y max</t>
  </si>
  <si>
    <t>L guess</t>
  </si>
  <si>
    <t>x variation</t>
  </si>
  <si>
    <t>x variation lines</t>
  </si>
  <si>
    <t>y variation lines</t>
  </si>
  <si>
    <t>x left, 0 left, x right, 0 right</t>
  </si>
  <si>
    <t>x left, y left, x right, y right</t>
  </si>
  <si>
    <t>0 left, y left, 0 right, y right</t>
  </si>
  <si>
    <t>pref y variation lines</t>
  </si>
  <si>
    <t>x min, y min, x max, y max</t>
  </si>
  <si>
    <t>0 min, y min, 0 max, y max</t>
  </si>
  <si>
    <t>y=(x-1) / (x^2-1)</t>
  </si>
  <si>
    <t>a</t>
  </si>
  <si>
    <t>f(x) = 2x</t>
  </si>
  <si>
    <t>f(x) = x^3</t>
  </si>
  <si>
    <t>preferred f(x) variation</t>
  </si>
  <si>
    <t>f(x) = (x-1) / (x^2-1)</t>
  </si>
  <si>
    <t>y = (x-1) / (x^2-1) if x not 1, or 1 if x=1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</si>
</sst>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</font>
    <font>
      <b/>
      <sz val="18"/>
      <color theme="5"/>
      <name val="Calibri"/>
      <family val="2"/>
      <scheme val="minor"/>
    </font>
    <font>
      <b/>
      <sz val="18"/>
      <color theme="4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Border="1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641294838145251E-2"/>
          <c:y val="7.2247432485573443E-2"/>
          <c:w val="0.66472637795275591"/>
          <c:h val="0.8505012483195698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'y = 2x'!$A$56</c:f>
              <c:strCache>
                <c:ptCount val="1"/>
                <c:pt idx="0">
                  <c:v>y=2x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dPt>
            <c:idx val="21"/>
            <c:bubble3D val="0"/>
          </c:dPt>
          <c:dPt>
            <c:idx val="22"/>
            <c:bubble3D val="0"/>
          </c:dPt>
          <c:xVal>
            <c:numRef>
              <c:f>'y = 2x'!$B$55:$CD$55</c:f>
              <c:numCache>
                <c:formatCode>General</c:formatCode>
                <c:ptCount val="81"/>
                <c:pt idx="0">
                  <c:v>-3</c:v>
                </c:pt>
                <c:pt idx="1">
                  <c:v>-2.9</c:v>
                </c:pt>
                <c:pt idx="2">
                  <c:v>-2.8</c:v>
                </c:pt>
                <c:pt idx="3">
                  <c:v>-2.7</c:v>
                </c:pt>
                <c:pt idx="4">
                  <c:v>-2.6</c:v>
                </c:pt>
                <c:pt idx="5">
                  <c:v>-2.5</c:v>
                </c:pt>
                <c:pt idx="6">
                  <c:v>-2.4</c:v>
                </c:pt>
                <c:pt idx="7">
                  <c:v>-2.2999999999999998</c:v>
                </c:pt>
                <c:pt idx="8">
                  <c:v>-2.2000000000000002</c:v>
                </c:pt>
                <c:pt idx="9">
                  <c:v>-2.1</c:v>
                </c:pt>
                <c:pt idx="10">
                  <c:v>-2</c:v>
                </c:pt>
                <c:pt idx="11">
                  <c:v>-1.9</c:v>
                </c:pt>
                <c:pt idx="12">
                  <c:v>-1.8</c:v>
                </c:pt>
                <c:pt idx="13">
                  <c:v>-1.7</c:v>
                </c:pt>
                <c:pt idx="14">
                  <c:v>-1.6</c:v>
                </c:pt>
                <c:pt idx="15">
                  <c:v>-1.5</c:v>
                </c:pt>
                <c:pt idx="16">
                  <c:v>-1.4</c:v>
                </c:pt>
                <c:pt idx="17">
                  <c:v>-1.3</c:v>
                </c:pt>
                <c:pt idx="18">
                  <c:v>-1.2</c:v>
                </c:pt>
                <c:pt idx="19">
                  <c:v>-1.1000000000000001</c:v>
                </c:pt>
                <c:pt idx="20">
                  <c:v>-1</c:v>
                </c:pt>
                <c:pt idx="21">
                  <c:v>-0.9</c:v>
                </c:pt>
                <c:pt idx="22">
                  <c:v>-0.8</c:v>
                </c:pt>
                <c:pt idx="23">
                  <c:v>-0.7</c:v>
                </c:pt>
                <c:pt idx="24">
                  <c:v>-0.6</c:v>
                </c:pt>
                <c:pt idx="25">
                  <c:v>-0.5</c:v>
                </c:pt>
                <c:pt idx="26">
                  <c:v>-0.4</c:v>
                </c:pt>
                <c:pt idx="27">
                  <c:v>-0.3</c:v>
                </c:pt>
                <c:pt idx="28">
                  <c:v>-0.2</c:v>
                </c:pt>
                <c:pt idx="29">
                  <c:v>-0.1</c:v>
                </c:pt>
                <c:pt idx="30">
                  <c:v>0</c:v>
                </c:pt>
                <c:pt idx="31">
                  <c:v>0.1</c:v>
                </c:pt>
                <c:pt idx="32">
                  <c:v>0.2</c:v>
                </c:pt>
                <c:pt idx="33">
                  <c:v>0.3</c:v>
                </c:pt>
                <c:pt idx="34">
                  <c:v>0.4</c:v>
                </c:pt>
                <c:pt idx="35">
                  <c:v>0.5</c:v>
                </c:pt>
                <c:pt idx="36">
                  <c:v>0.6</c:v>
                </c:pt>
                <c:pt idx="37">
                  <c:v>0.7</c:v>
                </c:pt>
                <c:pt idx="38">
                  <c:v>0.8</c:v>
                </c:pt>
                <c:pt idx="39">
                  <c:v>0.9</c:v>
                </c:pt>
                <c:pt idx="40">
                  <c:v>1</c:v>
                </c:pt>
                <c:pt idx="41">
                  <c:v>1.1000000000000001</c:v>
                </c:pt>
                <c:pt idx="42">
                  <c:v>1.2</c:v>
                </c:pt>
                <c:pt idx="43">
                  <c:v>1.3</c:v>
                </c:pt>
                <c:pt idx="44">
                  <c:v>1.4</c:v>
                </c:pt>
                <c:pt idx="45">
                  <c:v>1.5</c:v>
                </c:pt>
                <c:pt idx="46">
                  <c:v>1.6</c:v>
                </c:pt>
                <c:pt idx="47">
                  <c:v>1.7</c:v>
                </c:pt>
                <c:pt idx="48">
                  <c:v>1.8</c:v>
                </c:pt>
                <c:pt idx="49">
                  <c:v>1.9</c:v>
                </c:pt>
                <c:pt idx="50">
                  <c:v>2</c:v>
                </c:pt>
                <c:pt idx="51">
                  <c:v>2.1</c:v>
                </c:pt>
                <c:pt idx="52">
                  <c:v>2.2000000000000002</c:v>
                </c:pt>
                <c:pt idx="53">
                  <c:v>2.2999999999999998</c:v>
                </c:pt>
                <c:pt idx="54">
                  <c:v>2.4</c:v>
                </c:pt>
                <c:pt idx="55">
                  <c:v>2.5000000000000102</c:v>
                </c:pt>
                <c:pt idx="56">
                  <c:v>2.6</c:v>
                </c:pt>
                <c:pt idx="57">
                  <c:v>2.7</c:v>
                </c:pt>
                <c:pt idx="58">
                  <c:v>2.80000000000001</c:v>
                </c:pt>
                <c:pt idx="59">
                  <c:v>2.9000000000000101</c:v>
                </c:pt>
                <c:pt idx="60">
                  <c:v>3.0000000000000102</c:v>
                </c:pt>
              </c:numCache>
            </c:numRef>
          </c:xVal>
          <c:yVal>
            <c:numRef>
              <c:f>'y = 2x'!$B$56:$BJ$56</c:f>
              <c:numCache>
                <c:formatCode>General</c:formatCode>
                <c:ptCount val="61"/>
                <c:pt idx="0">
                  <c:v>-6</c:v>
                </c:pt>
                <c:pt idx="1">
                  <c:v>-5.8</c:v>
                </c:pt>
                <c:pt idx="2">
                  <c:v>-5.6</c:v>
                </c:pt>
                <c:pt idx="3">
                  <c:v>-5.4</c:v>
                </c:pt>
                <c:pt idx="4">
                  <c:v>-5.2</c:v>
                </c:pt>
                <c:pt idx="5">
                  <c:v>-5</c:v>
                </c:pt>
                <c:pt idx="6">
                  <c:v>-4.8</c:v>
                </c:pt>
                <c:pt idx="7">
                  <c:v>-4.5999999999999996</c:v>
                </c:pt>
                <c:pt idx="8">
                  <c:v>-4.4000000000000004</c:v>
                </c:pt>
                <c:pt idx="9">
                  <c:v>-4.2</c:v>
                </c:pt>
                <c:pt idx="10">
                  <c:v>-4</c:v>
                </c:pt>
                <c:pt idx="11">
                  <c:v>-3.8</c:v>
                </c:pt>
                <c:pt idx="12">
                  <c:v>-3.6</c:v>
                </c:pt>
                <c:pt idx="13">
                  <c:v>-3.4</c:v>
                </c:pt>
                <c:pt idx="14">
                  <c:v>-3.2</c:v>
                </c:pt>
                <c:pt idx="15">
                  <c:v>-3</c:v>
                </c:pt>
                <c:pt idx="16">
                  <c:v>-2.8</c:v>
                </c:pt>
                <c:pt idx="17">
                  <c:v>-2.6</c:v>
                </c:pt>
                <c:pt idx="18">
                  <c:v>-2.4</c:v>
                </c:pt>
                <c:pt idx="19">
                  <c:v>-2.2000000000000002</c:v>
                </c:pt>
                <c:pt idx="20">
                  <c:v>-2</c:v>
                </c:pt>
                <c:pt idx="21">
                  <c:v>-1.8</c:v>
                </c:pt>
                <c:pt idx="22">
                  <c:v>-1.6</c:v>
                </c:pt>
                <c:pt idx="23">
                  <c:v>-1.4</c:v>
                </c:pt>
                <c:pt idx="24">
                  <c:v>-1.2</c:v>
                </c:pt>
                <c:pt idx="25">
                  <c:v>-1</c:v>
                </c:pt>
                <c:pt idx="26">
                  <c:v>-0.8</c:v>
                </c:pt>
                <c:pt idx="27">
                  <c:v>-0.6</c:v>
                </c:pt>
                <c:pt idx="28">
                  <c:v>-0.4</c:v>
                </c:pt>
                <c:pt idx="29">
                  <c:v>-0.2</c:v>
                </c:pt>
                <c:pt idx="30">
                  <c:v>0</c:v>
                </c:pt>
                <c:pt idx="31">
                  <c:v>0.2</c:v>
                </c:pt>
                <c:pt idx="32">
                  <c:v>0.4</c:v>
                </c:pt>
                <c:pt idx="33">
                  <c:v>0.6</c:v>
                </c:pt>
                <c:pt idx="34">
                  <c:v>0.8</c:v>
                </c:pt>
                <c:pt idx="35">
                  <c:v>1</c:v>
                </c:pt>
                <c:pt idx="36">
                  <c:v>1.2</c:v>
                </c:pt>
                <c:pt idx="37">
                  <c:v>1.4</c:v>
                </c:pt>
                <c:pt idx="38">
                  <c:v>1.6</c:v>
                </c:pt>
                <c:pt idx="39">
                  <c:v>1.8</c:v>
                </c:pt>
                <c:pt idx="40">
                  <c:v>2</c:v>
                </c:pt>
                <c:pt idx="41">
                  <c:v>2.2000000000000002</c:v>
                </c:pt>
                <c:pt idx="42">
                  <c:v>2.4</c:v>
                </c:pt>
                <c:pt idx="43">
                  <c:v>2.6</c:v>
                </c:pt>
                <c:pt idx="44">
                  <c:v>2.8</c:v>
                </c:pt>
                <c:pt idx="45">
                  <c:v>3</c:v>
                </c:pt>
                <c:pt idx="46">
                  <c:v>3.2</c:v>
                </c:pt>
                <c:pt idx="47">
                  <c:v>3.4</c:v>
                </c:pt>
                <c:pt idx="48">
                  <c:v>3.6</c:v>
                </c:pt>
                <c:pt idx="49">
                  <c:v>3.8</c:v>
                </c:pt>
                <c:pt idx="50">
                  <c:v>4</c:v>
                </c:pt>
                <c:pt idx="51">
                  <c:v>4.2</c:v>
                </c:pt>
                <c:pt idx="52">
                  <c:v>4.4000000000000004</c:v>
                </c:pt>
                <c:pt idx="53">
                  <c:v>4.5999999999999996</c:v>
                </c:pt>
                <c:pt idx="54">
                  <c:v>4.8</c:v>
                </c:pt>
                <c:pt idx="55">
                  <c:v>5.0000000000000204</c:v>
                </c:pt>
                <c:pt idx="56">
                  <c:v>5.2</c:v>
                </c:pt>
                <c:pt idx="57">
                  <c:v>5.4</c:v>
                </c:pt>
                <c:pt idx="58">
                  <c:v>5.6000000000000201</c:v>
                </c:pt>
                <c:pt idx="59">
                  <c:v>5.8000000000000203</c:v>
                </c:pt>
                <c:pt idx="60">
                  <c:v>6.0000000000000204</c:v>
                </c:pt>
              </c:numCache>
            </c:numRef>
          </c:yVal>
          <c:smooth val="1"/>
        </c:ser>
        <c:ser>
          <c:idx val="1"/>
          <c:order val="1"/>
          <c:tx>
            <c:v>x variation line left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2x'!$B$60:$C$60</c:f>
              <c:numCache>
                <c:formatCode>General</c:formatCode>
                <c:ptCount val="2"/>
                <c:pt idx="0">
                  <c:v>1.8</c:v>
                </c:pt>
                <c:pt idx="1">
                  <c:v>1.8</c:v>
                </c:pt>
              </c:numCache>
            </c:numRef>
          </c:xVal>
          <c:yVal>
            <c:numRef>
              <c:f>'y = 2x'!$B$61:$C$61</c:f>
              <c:numCache>
                <c:formatCode>General</c:formatCode>
                <c:ptCount val="2"/>
                <c:pt idx="0">
                  <c:v>0</c:v>
                </c:pt>
                <c:pt idx="1">
                  <c:v>3.6</c:v>
                </c:pt>
              </c:numCache>
            </c:numRef>
          </c:yVal>
          <c:smooth val="1"/>
        </c:ser>
        <c:ser>
          <c:idx val="2"/>
          <c:order val="2"/>
          <c:tx>
            <c:v>x variation line right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2x'!$B$62:$C$62</c:f>
              <c:numCache>
                <c:formatCode>General</c:formatCode>
                <c:ptCount val="2"/>
                <c:pt idx="0">
                  <c:v>2.2000000000000002</c:v>
                </c:pt>
                <c:pt idx="1">
                  <c:v>2.2000000000000002</c:v>
                </c:pt>
              </c:numCache>
            </c:numRef>
          </c:xVal>
          <c:yVal>
            <c:numRef>
              <c:f>'y = 2x'!$B$63:$C$63</c:f>
              <c:numCache>
                <c:formatCode>General</c:formatCode>
                <c:ptCount val="2"/>
                <c:pt idx="0">
                  <c:v>0</c:v>
                </c:pt>
                <c:pt idx="1">
                  <c:v>4.4000000000000004</c:v>
                </c:pt>
              </c:numCache>
            </c:numRef>
          </c:yVal>
          <c:smooth val="1"/>
        </c:ser>
        <c:ser>
          <c:idx val="3"/>
          <c:order val="3"/>
          <c:tx>
            <c:v>y variation line left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2x'!$B$69:$C$69</c:f>
              <c:numCache>
                <c:formatCode>General</c:formatCode>
                <c:ptCount val="2"/>
                <c:pt idx="0">
                  <c:v>1.8</c:v>
                </c:pt>
                <c:pt idx="1">
                  <c:v>0</c:v>
                </c:pt>
              </c:numCache>
            </c:numRef>
          </c:xVal>
          <c:yVal>
            <c:numRef>
              <c:f>'y = 2x'!$B$70:$C$70</c:f>
              <c:numCache>
                <c:formatCode>General</c:formatCode>
                <c:ptCount val="2"/>
                <c:pt idx="0">
                  <c:v>3.6</c:v>
                </c:pt>
                <c:pt idx="1">
                  <c:v>3.6</c:v>
                </c:pt>
              </c:numCache>
            </c:numRef>
          </c:yVal>
          <c:smooth val="1"/>
        </c:ser>
        <c:ser>
          <c:idx val="4"/>
          <c:order val="4"/>
          <c:tx>
            <c:v>y variation line right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2x'!$B$71:$C$71</c:f>
              <c:numCache>
                <c:formatCode>General</c:formatCode>
                <c:ptCount val="2"/>
                <c:pt idx="0">
                  <c:v>2.2000000000000002</c:v>
                </c:pt>
                <c:pt idx="1">
                  <c:v>0</c:v>
                </c:pt>
              </c:numCache>
            </c:numRef>
          </c:xVal>
          <c:yVal>
            <c:numRef>
              <c:f>'y = 2x'!$B$72:$C$72</c:f>
              <c:numCache>
                <c:formatCode>General</c:formatCode>
                <c:ptCount val="2"/>
                <c:pt idx="0">
                  <c:v>4.4000000000000004</c:v>
                </c:pt>
                <c:pt idx="1">
                  <c:v>4.4000000000000004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292400"/>
        <c:axId val="124293184"/>
      </c:scatterChart>
      <c:valAx>
        <c:axId val="124292400"/>
        <c:scaling>
          <c:orientation val="minMax"/>
          <c:max val="3.1"/>
          <c:min val="-3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x</a:t>
                </a:r>
              </a:p>
            </c:rich>
          </c:tx>
          <c:layout>
            <c:manualLayout>
              <c:xMode val="edge"/>
              <c:yMode val="edge"/>
              <c:x val="0.77034470691163603"/>
              <c:y val="0.4859073083310329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4293184"/>
        <c:crosses val="autoZero"/>
        <c:crossBetween val="midCat"/>
        <c:majorUnit val="1"/>
        <c:minorUnit val="0.5"/>
      </c:valAx>
      <c:valAx>
        <c:axId val="124293184"/>
        <c:scaling>
          <c:orientation val="minMax"/>
          <c:max val="6.1"/>
          <c:min val="-6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y</a:t>
                </a:r>
              </a:p>
            </c:rich>
          </c:tx>
          <c:layout>
            <c:manualLayout>
              <c:xMode val="edge"/>
              <c:yMode val="edge"/>
              <c:x val="0.39166666666666666"/>
              <c:y val="1.5130379153357082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4292400"/>
        <c:crosses val="autoZero"/>
        <c:crossBetween val="midCat"/>
        <c:majorUnit val="1"/>
        <c:minorUnit val="1"/>
      </c:valAx>
    </c:plotArea>
    <c:legend>
      <c:legendPos val="r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641294838145251E-2"/>
          <c:y val="7.2247432485573443E-2"/>
          <c:w val="0.66472637795275591"/>
          <c:h val="0.8505012483195698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'y = 2x (2)'!$A$56</c:f>
              <c:strCache>
                <c:ptCount val="1"/>
                <c:pt idx="0">
                  <c:v>y=2x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dPt>
            <c:idx val="21"/>
            <c:bubble3D val="0"/>
          </c:dPt>
          <c:dPt>
            <c:idx val="22"/>
            <c:bubble3D val="0"/>
          </c:dPt>
          <c:xVal>
            <c:numRef>
              <c:f>'y = 2x (2)'!$B$55:$CD$55</c:f>
              <c:numCache>
                <c:formatCode>General</c:formatCode>
                <c:ptCount val="81"/>
                <c:pt idx="0">
                  <c:v>-3</c:v>
                </c:pt>
                <c:pt idx="1">
                  <c:v>-2.9</c:v>
                </c:pt>
                <c:pt idx="2">
                  <c:v>-2.8</c:v>
                </c:pt>
                <c:pt idx="3">
                  <c:v>-2.7</c:v>
                </c:pt>
                <c:pt idx="4">
                  <c:v>-2.6</c:v>
                </c:pt>
                <c:pt idx="5">
                  <c:v>-2.5</c:v>
                </c:pt>
                <c:pt idx="6">
                  <c:v>-2.4</c:v>
                </c:pt>
                <c:pt idx="7">
                  <c:v>-2.2999999999999998</c:v>
                </c:pt>
                <c:pt idx="8">
                  <c:v>-2.2000000000000002</c:v>
                </c:pt>
                <c:pt idx="9">
                  <c:v>-2.1</c:v>
                </c:pt>
                <c:pt idx="10">
                  <c:v>-2</c:v>
                </c:pt>
                <c:pt idx="11">
                  <c:v>-1.9</c:v>
                </c:pt>
                <c:pt idx="12">
                  <c:v>-1.8</c:v>
                </c:pt>
                <c:pt idx="13">
                  <c:v>-1.7</c:v>
                </c:pt>
                <c:pt idx="14">
                  <c:v>-1.6</c:v>
                </c:pt>
                <c:pt idx="15">
                  <c:v>-1.5</c:v>
                </c:pt>
                <c:pt idx="16">
                  <c:v>-1.4</c:v>
                </c:pt>
                <c:pt idx="17">
                  <c:v>-1.3</c:v>
                </c:pt>
                <c:pt idx="18">
                  <c:v>-1.2</c:v>
                </c:pt>
                <c:pt idx="19">
                  <c:v>-1.1000000000000001</c:v>
                </c:pt>
                <c:pt idx="20">
                  <c:v>-1</c:v>
                </c:pt>
                <c:pt idx="21">
                  <c:v>-0.9</c:v>
                </c:pt>
                <c:pt idx="22">
                  <c:v>-0.8</c:v>
                </c:pt>
                <c:pt idx="23">
                  <c:v>-0.7</c:v>
                </c:pt>
                <c:pt idx="24">
                  <c:v>-0.6</c:v>
                </c:pt>
                <c:pt idx="25">
                  <c:v>-0.5</c:v>
                </c:pt>
                <c:pt idx="26">
                  <c:v>-0.4</c:v>
                </c:pt>
                <c:pt idx="27">
                  <c:v>-0.3</c:v>
                </c:pt>
                <c:pt idx="28">
                  <c:v>-0.2</c:v>
                </c:pt>
                <c:pt idx="29">
                  <c:v>-0.1</c:v>
                </c:pt>
                <c:pt idx="30">
                  <c:v>0</c:v>
                </c:pt>
                <c:pt idx="31">
                  <c:v>0.1</c:v>
                </c:pt>
                <c:pt idx="32">
                  <c:v>0.2</c:v>
                </c:pt>
                <c:pt idx="33">
                  <c:v>0.3</c:v>
                </c:pt>
                <c:pt idx="34">
                  <c:v>0.4</c:v>
                </c:pt>
                <c:pt idx="35">
                  <c:v>0.5</c:v>
                </c:pt>
                <c:pt idx="36">
                  <c:v>0.6</c:v>
                </c:pt>
                <c:pt idx="37">
                  <c:v>0.7</c:v>
                </c:pt>
                <c:pt idx="38">
                  <c:v>0.8</c:v>
                </c:pt>
                <c:pt idx="39">
                  <c:v>0.9</c:v>
                </c:pt>
                <c:pt idx="40">
                  <c:v>1</c:v>
                </c:pt>
                <c:pt idx="41">
                  <c:v>1.1000000000000001</c:v>
                </c:pt>
                <c:pt idx="42">
                  <c:v>1.2</c:v>
                </c:pt>
                <c:pt idx="43">
                  <c:v>1.3</c:v>
                </c:pt>
                <c:pt idx="44">
                  <c:v>1.4</c:v>
                </c:pt>
                <c:pt idx="45">
                  <c:v>1.5</c:v>
                </c:pt>
                <c:pt idx="46">
                  <c:v>1.6</c:v>
                </c:pt>
                <c:pt idx="47">
                  <c:v>1.7</c:v>
                </c:pt>
                <c:pt idx="48">
                  <c:v>1.8</c:v>
                </c:pt>
                <c:pt idx="49">
                  <c:v>1.9</c:v>
                </c:pt>
                <c:pt idx="50">
                  <c:v>2</c:v>
                </c:pt>
                <c:pt idx="51">
                  <c:v>2.1</c:v>
                </c:pt>
                <c:pt idx="52">
                  <c:v>2.2000000000000002</c:v>
                </c:pt>
                <c:pt idx="53">
                  <c:v>2.2999999999999998</c:v>
                </c:pt>
                <c:pt idx="54">
                  <c:v>2.4</c:v>
                </c:pt>
                <c:pt idx="55">
                  <c:v>2.5000000000000102</c:v>
                </c:pt>
                <c:pt idx="56">
                  <c:v>2.6</c:v>
                </c:pt>
                <c:pt idx="57">
                  <c:v>2.7</c:v>
                </c:pt>
                <c:pt idx="58">
                  <c:v>2.80000000000001</c:v>
                </c:pt>
                <c:pt idx="59">
                  <c:v>2.9000000000000101</c:v>
                </c:pt>
                <c:pt idx="60">
                  <c:v>3.0000000000000102</c:v>
                </c:pt>
              </c:numCache>
            </c:numRef>
          </c:xVal>
          <c:yVal>
            <c:numRef>
              <c:f>'y = 2x (2)'!$B$56:$BJ$56</c:f>
              <c:numCache>
                <c:formatCode>General</c:formatCode>
                <c:ptCount val="61"/>
                <c:pt idx="0">
                  <c:v>-6</c:v>
                </c:pt>
                <c:pt idx="1">
                  <c:v>-5.8</c:v>
                </c:pt>
                <c:pt idx="2">
                  <c:v>-5.6</c:v>
                </c:pt>
                <c:pt idx="3">
                  <c:v>-5.4</c:v>
                </c:pt>
                <c:pt idx="4">
                  <c:v>-5.2</c:v>
                </c:pt>
                <c:pt idx="5">
                  <c:v>-5</c:v>
                </c:pt>
                <c:pt idx="6">
                  <c:v>-4.8</c:v>
                </c:pt>
                <c:pt idx="7">
                  <c:v>-4.5999999999999996</c:v>
                </c:pt>
                <c:pt idx="8">
                  <c:v>-4.4000000000000004</c:v>
                </c:pt>
                <c:pt idx="9">
                  <c:v>-4.2</c:v>
                </c:pt>
                <c:pt idx="10">
                  <c:v>-4</c:v>
                </c:pt>
                <c:pt idx="11">
                  <c:v>-3.8</c:v>
                </c:pt>
                <c:pt idx="12">
                  <c:v>-3.6</c:v>
                </c:pt>
                <c:pt idx="13">
                  <c:v>-3.4</c:v>
                </c:pt>
                <c:pt idx="14">
                  <c:v>-3.2</c:v>
                </c:pt>
                <c:pt idx="15">
                  <c:v>-3</c:v>
                </c:pt>
                <c:pt idx="16">
                  <c:v>-2.8</c:v>
                </c:pt>
                <c:pt idx="17">
                  <c:v>-2.6</c:v>
                </c:pt>
                <c:pt idx="18">
                  <c:v>-2.4</c:v>
                </c:pt>
                <c:pt idx="19">
                  <c:v>-2.2000000000000002</c:v>
                </c:pt>
                <c:pt idx="20">
                  <c:v>-2</c:v>
                </c:pt>
                <c:pt idx="21">
                  <c:v>-1.8</c:v>
                </c:pt>
                <c:pt idx="22">
                  <c:v>-1.6</c:v>
                </c:pt>
                <c:pt idx="23">
                  <c:v>-1.4</c:v>
                </c:pt>
                <c:pt idx="24">
                  <c:v>-1.2</c:v>
                </c:pt>
                <c:pt idx="25">
                  <c:v>-1</c:v>
                </c:pt>
                <c:pt idx="26">
                  <c:v>-0.8</c:v>
                </c:pt>
                <c:pt idx="27">
                  <c:v>-0.6</c:v>
                </c:pt>
                <c:pt idx="28">
                  <c:v>-0.4</c:v>
                </c:pt>
                <c:pt idx="29">
                  <c:v>-0.2</c:v>
                </c:pt>
                <c:pt idx="30">
                  <c:v>0</c:v>
                </c:pt>
                <c:pt idx="31">
                  <c:v>0.2</c:v>
                </c:pt>
                <c:pt idx="32">
                  <c:v>0.4</c:v>
                </c:pt>
                <c:pt idx="33">
                  <c:v>0.6</c:v>
                </c:pt>
                <c:pt idx="34">
                  <c:v>0.8</c:v>
                </c:pt>
                <c:pt idx="35">
                  <c:v>1</c:v>
                </c:pt>
                <c:pt idx="36">
                  <c:v>1.2</c:v>
                </c:pt>
                <c:pt idx="37">
                  <c:v>1.4</c:v>
                </c:pt>
                <c:pt idx="38">
                  <c:v>1.6</c:v>
                </c:pt>
                <c:pt idx="39">
                  <c:v>1.8</c:v>
                </c:pt>
                <c:pt idx="40">
                  <c:v>2</c:v>
                </c:pt>
                <c:pt idx="41">
                  <c:v>2.2000000000000002</c:v>
                </c:pt>
                <c:pt idx="42">
                  <c:v>2.4</c:v>
                </c:pt>
                <c:pt idx="43">
                  <c:v>2.6</c:v>
                </c:pt>
                <c:pt idx="44">
                  <c:v>2.8</c:v>
                </c:pt>
                <c:pt idx="45">
                  <c:v>3</c:v>
                </c:pt>
                <c:pt idx="46">
                  <c:v>3.2</c:v>
                </c:pt>
                <c:pt idx="47">
                  <c:v>3.4</c:v>
                </c:pt>
                <c:pt idx="48">
                  <c:v>3.6</c:v>
                </c:pt>
                <c:pt idx="49">
                  <c:v>3.8</c:v>
                </c:pt>
                <c:pt idx="50">
                  <c:v>4</c:v>
                </c:pt>
                <c:pt idx="51">
                  <c:v>4.2</c:v>
                </c:pt>
                <c:pt idx="52">
                  <c:v>4.4000000000000004</c:v>
                </c:pt>
                <c:pt idx="53">
                  <c:v>4.5999999999999996</c:v>
                </c:pt>
                <c:pt idx="54">
                  <c:v>4.8</c:v>
                </c:pt>
                <c:pt idx="55">
                  <c:v>5.0000000000000204</c:v>
                </c:pt>
                <c:pt idx="56">
                  <c:v>5.2</c:v>
                </c:pt>
                <c:pt idx="57">
                  <c:v>5.4</c:v>
                </c:pt>
                <c:pt idx="58">
                  <c:v>5.6000000000000201</c:v>
                </c:pt>
                <c:pt idx="59">
                  <c:v>5.8000000000000203</c:v>
                </c:pt>
                <c:pt idx="60">
                  <c:v>6.0000000000000204</c:v>
                </c:pt>
              </c:numCache>
            </c:numRef>
          </c:yVal>
          <c:smooth val="1"/>
        </c:ser>
        <c:ser>
          <c:idx val="1"/>
          <c:order val="1"/>
          <c:tx>
            <c:v>x variation line left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2x (2)'!$B$60:$C$60</c:f>
              <c:numCache>
                <c:formatCode>General</c:formatCode>
                <c:ptCount val="2"/>
                <c:pt idx="0">
                  <c:v>1.8</c:v>
                </c:pt>
                <c:pt idx="1">
                  <c:v>1.8</c:v>
                </c:pt>
              </c:numCache>
            </c:numRef>
          </c:xVal>
          <c:yVal>
            <c:numRef>
              <c:f>'y = 2x (2)'!$B$61:$C$61</c:f>
              <c:numCache>
                <c:formatCode>General</c:formatCode>
                <c:ptCount val="2"/>
                <c:pt idx="0">
                  <c:v>0</c:v>
                </c:pt>
                <c:pt idx="1">
                  <c:v>3.6</c:v>
                </c:pt>
              </c:numCache>
            </c:numRef>
          </c:yVal>
          <c:smooth val="1"/>
        </c:ser>
        <c:ser>
          <c:idx val="2"/>
          <c:order val="2"/>
          <c:tx>
            <c:v>x variation line right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2x (2)'!$B$62:$C$62</c:f>
              <c:numCache>
                <c:formatCode>General</c:formatCode>
                <c:ptCount val="2"/>
                <c:pt idx="0">
                  <c:v>2.2000000000000002</c:v>
                </c:pt>
                <c:pt idx="1">
                  <c:v>2.2000000000000002</c:v>
                </c:pt>
              </c:numCache>
            </c:numRef>
          </c:xVal>
          <c:yVal>
            <c:numRef>
              <c:f>'y = 2x (2)'!$B$63:$C$63</c:f>
              <c:numCache>
                <c:formatCode>General</c:formatCode>
                <c:ptCount val="2"/>
                <c:pt idx="0">
                  <c:v>0</c:v>
                </c:pt>
                <c:pt idx="1">
                  <c:v>4.4000000000000004</c:v>
                </c:pt>
              </c:numCache>
            </c:numRef>
          </c:yVal>
          <c:smooth val="1"/>
        </c:ser>
        <c:ser>
          <c:idx val="3"/>
          <c:order val="3"/>
          <c:tx>
            <c:v>y variation line left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2x (2)'!$B$69:$C$69</c:f>
              <c:numCache>
                <c:formatCode>General</c:formatCode>
                <c:ptCount val="2"/>
                <c:pt idx="0">
                  <c:v>1.8</c:v>
                </c:pt>
                <c:pt idx="1">
                  <c:v>0</c:v>
                </c:pt>
              </c:numCache>
            </c:numRef>
          </c:xVal>
          <c:yVal>
            <c:numRef>
              <c:f>'y = 2x (2)'!$B$70:$C$70</c:f>
              <c:numCache>
                <c:formatCode>General</c:formatCode>
                <c:ptCount val="2"/>
                <c:pt idx="0">
                  <c:v>3.6</c:v>
                </c:pt>
                <c:pt idx="1">
                  <c:v>3.6</c:v>
                </c:pt>
              </c:numCache>
            </c:numRef>
          </c:yVal>
          <c:smooth val="1"/>
        </c:ser>
        <c:ser>
          <c:idx val="4"/>
          <c:order val="4"/>
          <c:tx>
            <c:v>y variation line right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2x (2)'!$B$71:$C$71</c:f>
              <c:numCache>
                <c:formatCode>General</c:formatCode>
                <c:ptCount val="2"/>
                <c:pt idx="0">
                  <c:v>2.2000000000000002</c:v>
                </c:pt>
                <c:pt idx="1">
                  <c:v>0</c:v>
                </c:pt>
              </c:numCache>
            </c:numRef>
          </c:xVal>
          <c:yVal>
            <c:numRef>
              <c:f>'y = 2x (2)'!$B$72:$C$72</c:f>
              <c:numCache>
                <c:formatCode>General</c:formatCode>
                <c:ptCount val="2"/>
                <c:pt idx="0">
                  <c:v>4.4000000000000004</c:v>
                </c:pt>
                <c:pt idx="1">
                  <c:v>4.4000000000000004</c:v>
                </c:pt>
              </c:numCache>
            </c:numRef>
          </c:yVal>
          <c:smooth val="1"/>
        </c:ser>
        <c:ser>
          <c:idx val="5"/>
          <c:order val="5"/>
          <c:tx>
            <c:v>pref y variation min</c:v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'y = 2x (2)'!$B$79:$C$79</c:f>
              <c:numCache>
                <c:formatCode>General</c:formatCode>
                <c:ptCount val="2"/>
                <c:pt idx="0">
                  <c:v>1.75</c:v>
                </c:pt>
                <c:pt idx="1">
                  <c:v>0</c:v>
                </c:pt>
              </c:numCache>
            </c:numRef>
          </c:xVal>
          <c:yVal>
            <c:numRef>
              <c:f>'y = 2x (2)'!$B$80:$C$80</c:f>
              <c:numCache>
                <c:formatCode>General</c:formatCode>
                <c:ptCount val="2"/>
                <c:pt idx="0">
                  <c:v>3.5</c:v>
                </c:pt>
                <c:pt idx="1">
                  <c:v>3.5</c:v>
                </c:pt>
              </c:numCache>
            </c:numRef>
          </c:yVal>
          <c:smooth val="1"/>
        </c:ser>
        <c:ser>
          <c:idx val="6"/>
          <c:order val="6"/>
          <c:tx>
            <c:v>pref y variation max</c:v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'y = 2x (2)'!$B$81:$C$81</c:f>
              <c:numCache>
                <c:formatCode>General</c:formatCode>
                <c:ptCount val="2"/>
                <c:pt idx="0">
                  <c:v>2.25</c:v>
                </c:pt>
                <c:pt idx="1">
                  <c:v>0</c:v>
                </c:pt>
              </c:numCache>
            </c:numRef>
          </c:xVal>
          <c:yVal>
            <c:numRef>
              <c:f>'y = 2x (2)'!$B$82:$C$82</c:f>
              <c:numCache>
                <c:formatCode>General</c:formatCode>
                <c:ptCount val="2"/>
                <c:pt idx="0">
                  <c:v>4.5</c:v>
                </c:pt>
                <c:pt idx="1">
                  <c:v>4.5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288480"/>
        <c:axId val="124287304"/>
      </c:scatterChart>
      <c:valAx>
        <c:axId val="124288480"/>
        <c:scaling>
          <c:orientation val="minMax"/>
          <c:max val="3.1"/>
          <c:min val="-3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x</a:t>
                </a:r>
              </a:p>
            </c:rich>
          </c:tx>
          <c:layout>
            <c:manualLayout>
              <c:xMode val="edge"/>
              <c:yMode val="edge"/>
              <c:x val="0.77034470691163603"/>
              <c:y val="0.4859073083310329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4287304"/>
        <c:crosses val="autoZero"/>
        <c:crossBetween val="midCat"/>
        <c:majorUnit val="1"/>
        <c:minorUnit val="0.5"/>
      </c:valAx>
      <c:valAx>
        <c:axId val="124287304"/>
        <c:scaling>
          <c:orientation val="minMax"/>
          <c:max val="6.1"/>
          <c:min val="-6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y</a:t>
                </a:r>
              </a:p>
            </c:rich>
          </c:tx>
          <c:layout>
            <c:manualLayout>
              <c:xMode val="edge"/>
              <c:yMode val="edge"/>
              <c:x val="0.39166666666666666"/>
              <c:y val="1.5130379153357082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4288480"/>
        <c:crosses val="autoZero"/>
        <c:crossBetween val="midCat"/>
        <c:majorUnit val="1"/>
        <c:minorUnit val="1"/>
      </c:valAx>
    </c:plotArea>
    <c:legend>
      <c:legendPos val="r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641294838145251E-2"/>
          <c:y val="7.2247432485573443E-2"/>
          <c:w val="0.66472637795275591"/>
          <c:h val="0.8505012483195698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'y = x^3'!$A$57</c:f>
              <c:strCache>
                <c:ptCount val="1"/>
                <c:pt idx="0">
                  <c:v>y=x^3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dPt>
            <c:idx val="21"/>
            <c:bubble3D val="0"/>
          </c:dPt>
          <c:dPt>
            <c:idx val="22"/>
            <c:bubble3D val="0"/>
          </c:dPt>
          <c:xVal>
            <c:numRef>
              <c:f>'y = x^3'!$B$55:$CD$55</c:f>
              <c:numCache>
                <c:formatCode>General</c:formatCode>
                <c:ptCount val="81"/>
                <c:pt idx="0">
                  <c:v>-3</c:v>
                </c:pt>
                <c:pt idx="1">
                  <c:v>-2.9</c:v>
                </c:pt>
                <c:pt idx="2">
                  <c:v>-2.8</c:v>
                </c:pt>
                <c:pt idx="3">
                  <c:v>-2.7</c:v>
                </c:pt>
                <c:pt idx="4">
                  <c:v>-2.6</c:v>
                </c:pt>
                <c:pt idx="5">
                  <c:v>-2.5</c:v>
                </c:pt>
                <c:pt idx="6">
                  <c:v>-2.4</c:v>
                </c:pt>
                <c:pt idx="7">
                  <c:v>-2.2999999999999998</c:v>
                </c:pt>
                <c:pt idx="8">
                  <c:v>-2.2000000000000002</c:v>
                </c:pt>
                <c:pt idx="9">
                  <c:v>-2.1</c:v>
                </c:pt>
                <c:pt idx="10">
                  <c:v>-2</c:v>
                </c:pt>
                <c:pt idx="11">
                  <c:v>-1.9</c:v>
                </c:pt>
                <c:pt idx="12">
                  <c:v>-1.8</c:v>
                </c:pt>
                <c:pt idx="13">
                  <c:v>-1.7</c:v>
                </c:pt>
                <c:pt idx="14">
                  <c:v>-1.6</c:v>
                </c:pt>
                <c:pt idx="15">
                  <c:v>-1.5</c:v>
                </c:pt>
                <c:pt idx="16">
                  <c:v>-1.4</c:v>
                </c:pt>
                <c:pt idx="17">
                  <c:v>-1.3</c:v>
                </c:pt>
                <c:pt idx="18">
                  <c:v>-1.2</c:v>
                </c:pt>
                <c:pt idx="19">
                  <c:v>-1.1000000000000001</c:v>
                </c:pt>
                <c:pt idx="20">
                  <c:v>-1</c:v>
                </c:pt>
                <c:pt idx="21">
                  <c:v>-0.9</c:v>
                </c:pt>
                <c:pt idx="22">
                  <c:v>-0.8</c:v>
                </c:pt>
                <c:pt idx="23">
                  <c:v>-0.7</c:v>
                </c:pt>
                <c:pt idx="24">
                  <c:v>-0.6</c:v>
                </c:pt>
                <c:pt idx="25">
                  <c:v>-0.5</c:v>
                </c:pt>
                <c:pt idx="26">
                  <c:v>-0.4</c:v>
                </c:pt>
                <c:pt idx="27">
                  <c:v>-0.3</c:v>
                </c:pt>
                <c:pt idx="28">
                  <c:v>-0.2</c:v>
                </c:pt>
                <c:pt idx="29">
                  <c:v>-0.1</c:v>
                </c:pt>
                <c:pt idx="30">
                  <c:v>0</c:v>
                </c:pt>
                <c:pt idx="31">
                  <c:v>0.1</c:v>
                </c:pt>
                <c:pt idx="32">
                  <c:v>0.2</c:v>
                </c:pt>
                <c:pt idx="33">
                  <c:v>0.3</c:v>
                </c:pt>
                <c:pt idx="34">
                  <c:v>0.4</c:v>
                </c:pt>
                <c:pt idx="35">
                  <c:v>0.5</c:v>
                </c:pt>
                <c:pt idx="36">
                  <c:v>0.6</c:v>
                </c:pt>
                <c:pt idx="37">
                  <c:v>0.7</c:v>
                </c:pt>
                <c:pt idx="38">
                  <c:v>0.8</c:v>
                </c:pt>
                <c:pt idx="39">
                  <c:v>0.9</c:v>
                </c:pt>
                <c:pt idx="40">
                  <c:v>1</c:v>
                </c:pt>
                <c:pt idx="41">
                  <c:v>1.1000000000000001</c:v>
                </c:pt>
                <c:pt idx="42">
                  <c:v>1.2</c:v>
                </c:pt>
                <c:pt idx="43">
                  <c:v>1.3</c:v>
                </c:pt>
                <c:pt idx="44">
                  <c:v>1.4</c:v>
                </c:pt>
                <c:pt idx="45">
                  <c:v>1.5</c:v>
                </c:pt>
                <c:pt idx="46">
                  <c:v>1.6</c:v>
                </c:pt>
                <c:pt idx="47">
                  <c:v>1.7</c:v>
                </c:pt>
                <c:pt idx="48">
                  <c:v>1.8</c:v>
                </c:pt>
                <c:pt idx="49">
                  <c:v>1.9</c:v>
                </c:pt>
                <c:pt idx="50">
                  <c:v>2</c:v>
                </c:pt>
                <c:pt idx="51">
                  <c:v>2.1</c:v>
                </c:pt>
                <c:pt idx="52">
                  <c:v>2.2000000000000002</c:v>
                </c:pt>
                <c:pt idx="53">
                  <c:v>2.2999999999999998</c:v>
                </c:pt>
                <c:pt idx="54">
                  <c:v>2.4</c:v>
                </c:pt>
                <c:pt idx="55">
                  <c:v>2.5000000000000102</c:v>
                </c:pt>
                <c:pt idx="56">
                  <c:v>2.6</c:v>
                </c:pt>
                <c:pt idx="57">
                  <c:v>2.7</c:v>
                </c:pt>
                <c:pt idx="58">
                  <c:v>2.80000000000001</c:v>
                </c:pt>
                <c:pt idx="59">
                  <c:v>2.9000000000000101</c:v>
                </c:pt>
                <c:pt idx="60">
                  <c:v>3.0000000000000102</c:v>
                </c:pt>
              </c:numCache>
            </c:numRef>
          </c:xVal>
          <c:yVal>
            <c:numRef>
              <c:f>'y = x^3'!$B$57:$CD$57</c:f>
              <c:numCache>
                <c:formatCode>General</c:formatCode>
                <c:ptCount val="81"/>
                <c:pt idx="0">
                  <c:v>-27</c:v>
                </c:pt>
                <c:pt idx="1">
                  <c:v>-24.388999999999999</c:v>
                </c:pt>
                <c:pt idx="2">
                  <c:v>-21.951999999999995</c:v>
                </c:pt>
                <c:pt idx="3">
                  <c:v>-19.683000000000003</c:v>
                </c:pt>
                <c:pt idx="4">
                  <c:v>-17.576000000000004</c:v>
                </c:pt>
                <c:pt idx="5">
                  <c:v>-15.625</c:v>
                </c:pt>
                <c:pt idx="6">
                  <c:v>-13.824</c:v>
                </c:pt>
                <c:pt idx="7">
                  <c:v>-12.166999999999996</c:v>
                </c:pt>
                <c:pt idx="8">
                  <c:v>-10.648000000000003</c:v>
                </c:pt>
                <c:pt idx="9">
                  <c:v>-9.261000000000001</c:v>
                </c:pt>
                <c:pt idx="10">
                  <c:v>-8</c:v>
                </c:pt>
                <c:pt idx="11">
                  <c:v>-6.8589999999999991</c:v>
                </c:pt>
                <c:pt idx="12">
                  <c:v>-5.8320000000000007</c:v>
                </c:pt>
                <c:pt idx="13">
                  <c:v>-4.9129999999999994</c:v>
                </c:pt>
                <c:pt idx="14">
                  <c:v>-4.096000000000001</c:v>
                </c:pt>
                <c:pt idx="15">
                  <c:v>-3.375</c:v>
                </c:pt>
                <c:pt idx="16">
                  <c:v>-2.7439999999999993</c:v>
                </c:pt>
                <c:pt idx="17">
                  <c:v>-2.1970000000000005</c:v>
                </c:pt>
                <c:pt idx="18">
                  <c:v>-1.728</c:v>
                </c:pt>
                <c:pt idx="19">
                  <c:v>-1.3310000000000004</c:v>
                </c:pt>
                <c:pt idx="20">
                  <c:v>-1</c:v>
                </c:pt>
                <c:pt idx="21">
                  <c:v>-0.72900000000000009</c:v>
                </c:pt>
                <c:pt idx="22">
                  <c:v>-0.51200000000000012</c:v>
                </c:pt>
                <c:pt idx="23">
                  <c:v>-0.34299999999999992</c:v>
                </c:pt>
                <c:pt idx="24">
                  <c:v>-0.216</c:v>
                </c:pt>
                <c:pt idx="25">
                  <c:v>-0.125</c:v>
                </c:pt>
                <c:pt idx="26">
                  <c:v>-6.4000000000000015E-2</c:v>
                </c:pt>
                <c:pt idx="27">
                  <c:v>-2.7E-2</c:v>
                </c:pt>
                <c:pt idx="28">
                  <c:v>-8.0000000000000019E-3</c:v>
                </c:pt>
                <c:pt idx="29">
                  <c:v>-1.0000000000000002E-3</c:v>
                </c:pt>
                <c:pt idx="30">
                  <c:v>0</c:v>
                </c:pt>
                <c:pt idx="31">
                  <c:v>1.0000000000000002E-3</c:v>
                </c:pt>
                <c:pt idx="32">
                  <c:v>8.0000000000000019E-3</c:v>
                </c:pt>
                <c:pt idx="33">
                  <c:v>2.7E-2</c:v>
                </c:pt>
                <c:pt idx="34">
                  <c:v>6.4000000000000015E-2</c:v>
                </c:pt>
                <c:pt idx="35">
                  <c:v>0.125</c:v>
                </c:pt>
                <c:pt idx="36">
                  <c:v>0.216</c:v>
                </c:pt>
                <c:pt idx="37">
                  <c:v>0.34299999999999992</c:v>
                </c:pt>
                <c:pt idx="38">
                  <c:v>0.51200000000000012</c:v>
                </c:pt>
                <c:pt idx="39">
                  <c:v>0.72900000000000009</c:v>
                </c:pt>
                <c:pt idx="40">
                  <c:v>1</c:v>
                </c:pt>
                <c:pt idx="41">
                  <c:v>1.3310000000000004</c:v>
                </c:pt>
                <c:pt idx="42">
                  <c:v>1.728</c:v>
                </c:pt>
                <c:pt idx="43">
                  <c:v>2.1970000000000005</c:v>
                </c:pt>
                <c:pt idx="44">
                  <c:v>2.7439999999999993</c:v>
                </c:pt>
                <c:pt idx="45">
                  <c:v>3.375</c:v>
                </c:pt>
                <c:pt idx="46">
                  <c:v>4.096000000000001</c:v>
                </c:pt>
                <c:pt idx="47">
                  <c:v>4.9129999999999994</c:v>
                </c:pt>
                <c:pt idx="48">
                  <c:v>5.8320000000000007</c:v>
                </c:pt>
                <c:pt idx="49">
                  <c:v>6.8589999999999991</c:v>
                </c:pt>
                <c:pt idx="50">
                  <c:v>8</c:v>
                </c:pt>
                <c:pt idx="51">
                  <c:v>9.261000000000001</c:v>
                </c:pt>
                <c:pt idx="52">
                  <c:v>10.648000000000003</c:v>
                </c:pt>
                <c:pt idx="53">
                  <c:v>12.166999999999996</c:v>
                </c:pt>
                <c:pt idx="54">
                  <c:v>13.824</c:v>
                </c:pt>
                <c:pt idx="55">
                  <c:v>15.625000000000192</c:v>
                </c:pt>
                <c:pt idx="56">
                  <c:v>17.576000000000004</c:v>
                </c:pt>
                <c:pt idx="57">
                  <c:v>19.683000000000003</c:v>
                </c:pt>
                <c:pt idx="58">
                  <c:v>21.952000000000236</c:v>
                </c:pt>
                <c:pt idx="59">
                  <c:v>24.389000000000255</c:v>
                </c:pt>
                <c:pt idx="60">
                  <c:v>27.000000000000274</c:v>
                </c:pt>
              </c:numCache>
            </c:numRef>
          </c:yVal>
          <c:smooth val="1"/>
        </c:ser>
        <c:ser>
          <c:idx val="1"/>
          <c:order val="1"/>
          <c:tx>
            <c:v>x variation line left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x^3'!$B$64:$C$64</c:f>
              <c:numCache>
                <c:formatCode>General</c:formatCode>
                <c:ptCount val="2"/>
                <c:pt idx="0">
                  <c:v>-1.7</c:v>
                </c:pt>
                <c:pt idx="1">
                  <c:v>-1.7</c:v>
                </c:pt>
              </c:numCache>
            </c:numRef>
          </c:xVal>
          <c:yVal>
            <c:numRef>
              <c:f>'y = x^3'!$B$65:$C$65</c:f>
              <c:numCache>
                <c:formatCode>General</c:formatCode>
                <c:ptCount val="2"/>
                <c:pt idx="0">
                  <c:v>0</c:v>
                </c:pt>
                <c:pt idx="1">
                  <c:v>-4.9129999999999994</c:v>
                </c:pt>
              </c:numCache>
            </c:numRef>
          </c:yVal>
          <c:smooth val="1"/>
        </c:ser>
        <c:ser>
          <c:idx val="2"/>
          <c:order val="2"/>
          <c:tx>
            <c:v>x variation line right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x^3'!$B$66:$C$66</c:f>
              <c:numCache>
                <c:formatCode>General</c:formatCode>
                <c:ptCount val="2"/>
                <c:pt idx="0">
                  <c:v>-1.3</c:v>
                </c:pt>
                <c:pt idx="1">
                  <c:v>-1.3</c:v>
                </c:pt>
              </c:numCache>
            </c:numRef>
          </c:xVal>
          <c:yVal>
            <c:numRef>
              <c:f>'y = x^3'!$B$67:$C$67</c:f>
              <c:numCache>
                <c:formatCode>General</c:formatCode>
                <c:ptCount val="2"/>
                <c:pt idx="0">
                  <c:v>0</c:v>
                </c:pt>
                <c:pt idx="1">
                  <c:v>-2.1970000000000005</c:v>
                </c:pt>
              </c:numCache>
            </c:numRef>
          </c:yVal>
          <c:smooth val="1"/>
        </c:ser>
        <c:ser>
          <c:idx val="3"/>
          <c:order val="3"/>
          <c:tx>
            <c:v>y variation line left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x^3'!$B$73:$C$73</c:f>
              <c:numCache>
                <c:formatCode>General</c:formatCode>
                <c:ptCount val="2"/>
                <c:pt idx="0">
                  <c:v>-1.7</c:v>
                </c:pt>
                <c:pt idx="1">
                  <c:v>0</c:v>
                </c:pt>
              </c:numCache>
            </c:numRef>
          </c:xVal>
          <c:yVal>
            <c:numRef>
              <c:f>'y = x^3'!$B$74:$C$74</c:f>
              <c:numCache>
                <c:formatCode>General</c:formatCode>
                <c:ptCount val="2"/>
                <c:pt idx="0">
                  <c:v>-4.9129999999999994</c:v>
                </c:pt>
                <c:pt idx="1">
                  <c:v>-4.9129999999999994</c:v>
                </c:pt>
              </c:numCache>
            </c:numRef>
          </c:yVal>
          <c:smooth val="1"/>
        </c:ser>
        <c:ser>
          <c:idx val="4"/>
          <c:order val="4"/>
          <c:tx>
            <c:v>y variation line right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x^3'!$B$75:$C$75</c:f>
              <c:numCache>
                <c:formatCode>General</c:formatCode>
                <c:ptCount val="2"/>
                <c:pt idx="0">
                  <c:v>-1.3</c:v>
                </c:pt>
                <c:pt idx="1">
                  <c:v>0</c:v>
                </c:pt>
              </c:numCache>
            </c:numRef>
          </c:xVal>
          <c:yVal>
            <c:numRef>
              <c:f>'y = x^3'!$B$76:$C$76</c:f>
              <c:numCache>
                <c:formatCode>General</c:formatCode>
                <c:ptCount val="2"/>
                <c:pt idx="0">
                  <c:v>-2.1970000000000005</c:v>
                </c:pt>
                <c:pt idx="1">
                  <c:v>-2.1970000000000005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281424"/>
        <c:axId val="124281816"/>
      </c:scatterChart>
      <c:valAx>
        <c:axId val="124281424"/>
        <c:scaling>
          <c:orientation val="minMax"/>
          <c:max val="2.1"/>
          <c:min val="-2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x</a:t>
                </a:r>
              </a:p>
            </c:rich>
          </c:tx>
          <c:layout>
            <c:manualLayout>
              <c:xMode val="edge"/>
              <c:yMode val="edge"/>
              <c:x val="0.77034470691163603"/>
              <c:y val="0.4859073083310329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4281816"/>
        <c:crosses val="autoZero"/>
        <c:crossBetween val="midCat"/>
        <c:majorUnit val="1"/>
        <c:minorUnit val="0.5"/>
      </c:valAx>
      <c:valAx>
        <c:axId val="124281816"/>
        <c:scaling>
          <c:orientation val="minMax"/>
          <c:max val="8.1"/>
          <c:min val="-8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y</a:t>
                </a:r>
              </a:p>
            </c:rich>
          </c:tx>
          <c:layout>
            <c:manualLayout>
              <c:xMode val="edge"/>
              <c:yMode val="edge"/>
              <c:x val="0.39166666666666666"/>
              <c:y val="1.5130379153357082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4281424"/>
        <c:crosses val="autoZero"/>
        <c:crossBetween val="midCat"/>
        <c:majorUnit val="1"/>
        <c:minorUnit val="1"/>
      </c:valAx>
    </c:plotArea>
    <c:legend>
      <c:legendPos val="r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641294838145251E-2"/>
          <c:y val="7.2247432485573443E-2"/>
          <c:w val="0.66472637795275591"/>
          <c:h val="0.8505012483195698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'y = x^3 (2)'!$A$57</c:f>
              <c:strCache>
                <c:ptCount val="1"/>
                <c:pt idx="0">
                  <c:v>y=x^3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dPt>
            <c:idx val="21"/>
            <c:bubble3D val="0"/>
          </c:dPt>
          <c:dPt>
            <c:idx val="22"/>
            <c:bubble3D val="0"/>
          </c:dPt>
          <c:xVal>
            <c:numRef>
              <c:f>'y = x^3 (2)'!$B$55:$CD$55</c:f>
              <c:numCache>
                <c:formatCode>General</c:formatCode>
                <c:ptCount val="81"/>
                <c:pt idx="0">
                  <c:v>-3</c:v>
                </c:pt>
                <c:pt idx="1">
                  <c:v>-2.9</c:v>
                </c:pt>
                <c:pt idx="2">
                  <c:v>-2.8</c:v>
                </c:pt>
                <c:pt idx="3">
                  <c:v>-2.7</c:v>
                </c:pt>
                <c:pt idx="4">
                  <c:v>-2.6</c:v>
                </c:pt>
                <c:pt idx="5">
                  <c:v>-2.5</c:v>
                </c:pt>
                <c:pt idx="6">
                  <c:v>-2.4</c:v>
                </c:pt>
                <c:pt idx="7">
                  <c:v>-2.2999999999999998</c:v>
                </c:pt>
                <c:pt idx="8">
                  <c:v>-2.2000000000000002</c:v>
                </c:pt>
                <c:pt idx="9">
                  <c:v>-2.1</c:v>
                </c:pt>
                <c:pt idx="10">
                  <c:v>-2</c:v>
                </c:pt>
                <c:pt idx="11">
                  <c:v>-1.9</c:v>
                </c:pt>
                <c:pt idx="12">
                  <c:v>-1.8</c:v>
                </c:pt>
                <c:pt idx="13">
                  <c:v>-1.7</c:v>
                </c:pt>
                <c:pt idx="14">
                  <c:v>-1.6</c:v>
                </c:pt>
                <c:pt idx="15">
                  <c:v>-1.5</c:v>
                </c:pt>
                <c:pt idx="16">
                  <c:v>-1.4</c:v>
                </c:pt>
                <c:pt idx="17">
                  <c:v>-1.3</c:v>
                </c:pt>
                <c:pt idx="18">
                  <c:v>-1.2</c:v>
                </c:pt>
                <c:pt idx="19">
                  <c:v>-1.1000000000000001</c:v>
                </c:pt>
                <c:pt idx="20">
                  <c:v>-1</c:v>
                </c:pt>
                <c:pt idx="21">
                  <c:v>-0.9</c:v>
                </c:pt>
                <c:pt idx="22">
                  <c:v>-0.8</c:v>
                </c:pt>
                <c:pt idx="23">
                  <c:v>-0.7</c:v>
                </c:pt>
                <c:pt idx="24">
                  <c:v>-0.6</c:v>
                </c:pt>
                <c:pt idx="25">
                  <c:v>-0.5</c:v>
                </c:pt>
                <c:pt idx="26">
                  <c:v>-0.4</c:v>
                </c:pt>
                <c:pt idx="27">
                  <c:v>-0.3</c:v>
                </c:pt>
                <c:pt idx="28">
                  <c:v>-0.2</c:v>
                </c:pt>
                <c:pt idx="29">
                  <c:v>-0.1</c:v>
                </c:pt>
                <c:pt idx="30">
                  <c:v>0</c:v>
                </c:pt>
                <c:pt idx="31">
                  <c:v>0.1</c:v>
                </c:pt>
                <c:pt idx="32">
                  <c:v>0.2</c:v>
                </c:pt>
                <c:pt idx="33">
                  <c:v>0.3</c:v>
                </c:pt>
                <c:pt idx="34">
                  <c:v>0.4</c:v>
                </c:pt>
                <c:pt idx="35">
                  <c:v>0.5</c:v>
                </c:pt>
                <c:pt idx="36">
                  <c:v>0.6</c:v>
                </c:pt>
                <c:pt idx="37">
                  <c:v>0.7</c:v>
                </c:pt>
                <c:pt idx="38">
                  <c:v>0.8</c:v>
                </c:pt>
                <c:pt idx="39">
                  <c:v>0.9</c:v>
                </c:pt>
                <c:pt idx="40">
                  <c:v>1</c:v>
                </c:pt>
                <c:pt idx="41">
                  <c:v>1.1000000000000001</c:v>
                </c:pt>
                <c:pt idx="42">
                  <c:v>1.2</c:v>
                </c:pt>
                <c:pt idx="43">
                  <c:v>1.3</c:v>
                </c:pt>
                <c:pt idx="44">
                  <c:v>1.4</c:v>
                </c:pt>
                <c:pt idx="45">
                  <c:v>1.5</c:v>
                </c:pt>
                <c:pt idx="46">
                  <c:v>1.6</c:v>
                </c:pt>
                <c:pt idx="47">
                  <c:v>1.7</c:v>
                </c:pt>
                <c:pt idx="48">
                  <c:v>1.8</c:v>
                </c:pt>
                <c:pt idx="49">
                  <c:v>1.9</c:v>
                </c:pt>
                <c:pt idx="50">
                  <c:v>2</c:v>
                </c:pt>
                <c:pt idx="51">
                  <c:v>2.1</c:v>
                </c:pt>
                <c:pt idx="52">
                  <c:v>2.2000000000000002</c:v>
                </c:pt>
                <c:pt idx="53">
                  <c:v>2.2999999999999998</c:v>
                </c:pt>
                <c:pt idx="54">
                  <c:v>2.4</c:v>
                </c:pt>
                <c:pt idx="55">
                  <c:v>2.5000000000000102</c:v>
                </c:pt>
                <c:pt idx="56">
                  <c:v>2.6</c:v>
                </c:pt>
                <c:pt idx="57">
                  <c:v>2.7</c:v>
                </c:pt>
                <c:pt idx="58">
                  <c:v>2.80000000000001</c:v>
                </c:pt>
                <c:pt idx="59">
                  <c:v>2.9000000000000101</c:v>
                </c:pt>
                <c:pt idx="60">
                  <c:v>3.0000000000000102</c:v>
                </c:pt>
              </c:numCache>
            </c:numRef>
          </c:xVal>
          <c:yVal>
            <c:numRef>
              <c:f>'y = x^3 (2)'!$B$57:$CD$57</c:f>
              <c:numCache>
                <c:formatCode>General</c:formatCode>
                <c:ptCount val="81"/>
                <c:pt idx="0">
                  <c:v>-27</c:v>
                </c:pt>
                <c:pt idx="1">
                  <c:v>-24.388999999999999</c:v>
                </c:pt>
                <c:pt idx="2">
                  <c:v>-21.951999999999995</c:v>
                </c:pt>
                <c:pt idx="3">
                  <c:v>-19.683000000000003</c:v>
                </c:pt>
                <c:pt idx="4">
                  <c:v>-17.576000000000004</c:v>
                </c:pt>
                <c:pt idx="5">
                  <c:v>-15.625</c:v>
                </c:pt>
                <c:pt idx="6">
                  <c:v>-13.824</c:v>
                </c:pt>
                <c:pt idx="7">
                  <c:v>-12.166999999999996</c:v>
                </c:pt>
                <c:pt idx="8">
                  <c:v>-10.648000000000003</c:v>
                </c:pt>
                <c:pt idx="9">
                  <c:v>-9.261000000000001</c:v>
                </c:pt>
                <c:pt idx="10">
                  <c:v>-8</c:v>
                </c:pt>
                <c:pt idx="11">
                  <c:v>-6.8589999999999991</c:v>
                </c:pt>
                <c:pt idx="12">
                  <c:v>-5.8320000000000007</c:v>
                </c:pt>
                <c:pt idx="13">
                  <c:v>-4.9129999999999994</c:v>
                </c:pt>
                <c:pt idx="14">
                  <c:v>-4.096000000000001</c:v>
                </c:pt>
                <c:pt idx="15">
                  <c:v>-3.375</c:v>
                </c:pt>
                <c:pt idx="16">
                  <c:v>-2.7439999999999993</c:v>
                </c:pt>
                <c:pt idx="17">
                  <c:v>-2.1970000000000005</c:v>
                </c:pt>
                <c:pt idx="18">
                  <c:v>-1.728</c:v>
                </c:pt>
                <c:pt idx="19">
                  <c:v>-1.3310000000000004</c:v>
                </c:pt>
                <c:pt idx="20">
                  <c:v>-1</c:v>
                </c:pt>
                <c:pt idx="21">
                  <c:v>-0.72900000000000009</c:v>
                </c:pt>
                <c:pt idx="22">
                  <c:v>-0.51200000000000012</c:v>
                </c:pt>
                <c:pt idx="23">
                  <c:v>-0.34299999999999992</c:v>
                </c:pt>
                <c:pt idx="24">
                  <c:v>-0.216</c:v>
                </c:pt>
                <c:pt idx="25">
                  <c:v>-0.125</c:v>
                </c:pt>
                <c:pt idx="26">
                  <c:v>-6.4000000000000015E-2</c:v>
                </c:pt>
                <c:pt idx="27">
                  <c:v>-2.7E-2</c:v>
                </c:pt>
                <c:pt idx="28">
                  <c:v>-8.0000000000000019E-3</c:v>
                </c:pt>
                <c:pt idx="29">
                  <c:v>-1.0000000000000002E-3</c:v>
                </c:pt>
                <c:pt idx="30">
                  <c:v>0</c:v>
                </c:pt>
                <c:pt idx="31">
                  <c:v>1.0000000000000002E-3</c:v>
                </c:pt>
                <c:pt idx="32">
                  <c:v>8.0000000000000019E-3</c:v>
                </c:pt>
                <c:pt idx="33">
                  <c:v>2.7E-2</c:v>
                </c:pt>
                <c:pt idx="34">
                  <c:v>6.4000000000000015E-2</c:v>
                </c:pt>
                <c:pt idx="35">
                  <c:v>0.125</c:v>
                </c:pt>
                <c:pt idx="36">
                  <c:v>0.216</c:v>
                </c:pt>
                <c:pt idx="37">
                  <c:v>0.34299999999999992</c:v>
                </c:pt>
                <c:pt idx="38">
                  <c:v>0.51200000000000012</c:v>
                </c:pt>
                <c:pt idx="39">
                  <c:v>0.72900000000000009</c:v>
                </c:pt>
                <c:pt idx="40">
                  <c:v>1</c:v>
                </c:pt>
                <c:pt idx="41">
                  <c:v>1.3310000000000004</c:v>
                </c:pt>
                <c:pt idx="42">
                  <c:v>1.728</c:v>
                </c:pt>
                <c:pt idx="43">
                  <c:v>2.1970000000000005</c:v>
                </c:pt>
                <c:pt idx="44">
                  <c:v>2.7439999999999993</c:v>
                </c:pt>
                <c:pt idx="45">
                  <c:v>3.375</c:v>
                </c:pt>
                <c:pt idx="46">
                  <c:v>4.096000000000001</c:v>
                </c:pt>
                <c:pt idx="47">
                  <c:v>4.9129999999999994</c:v>
                </c:pt>
                <c:pt idx="48">
                  <c:v>5.8320000000000007</c:v>
                </c:pt>
                <c:pt idx="49">
                  <c:v>6.8589999999999991</c:v>
                </c:pt>
                <c:pt idx="50">
                  <c:v>8</c:v>
                </c:pt>
                <c:pt idx="51">
                  <c:v>9.261000000000001</c:v>
                </c:pt>
                <c:pt idx="52">
                  <c:v>10.648000000000003</c:v>
                </c:pt>
                <c:pt idx="53">
                  <c:v>12.166999999999996</c:v>
                </c:pt>
                <c:pt idx="54">
                  <c:v>13.824</c:v>
                </c:pt>
                <c:pt idx="55">
                  <c:v>15.625000000000192</c:v>
                </c:pt>
                <c:pt idx="56">
                  <c:v>17.576000000000004</c:v>
                </c:pt>
                <c:pt idx="57">
                  <c:v>19.683000000000003</c:v>
                </c:pt>
                <c:pt idx="58">
                  <c:v>21.952000000000236</c:v>
                </c:pt>
                <c:pt idx="59">
                  <c:v>24.389000000000255</c:v>
                </c:pt>
                <c:pt idx="60">
                  <c:v>27.000000000000274</c:v>
                </c:pt>
              </c:numCache>
            </c:numRef>
          </c:yVal>
          <c:smooth val="1"/>
        </c:ser>
        <c:ser>
          <c:idx val="1"/>
          <c:order val="1"/>
          <c:tx>
            <c:v>x variation line left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x^3 (2)'!$B$64:$C$64</c:f>
              <c:numCache>
                <c:formatCode>General</c:formatCode>
                <c:ptCount val="2"/>
                <c:pt idx="0">
                  <c:v>-1.7</c:v>
                </c:pt>
                <c:pt idx="1">
                  <c:v>-1.7</c:v>
                </c:pt>
              </c:numCache>
            </c:numRef>
          </c:xVal>
          <c:yVal>
            <c:numRef>
              <c:f>'y = x^3 (2)'!$B$65:$C$65</c:f>
              <c:numCache>
                <c:formatCode>General</c:formatCode>
                <c:ptCount val="2"/>
                <c:pt idx="0">
                  <c:v>0</c:v>
                </c:pt>
                <c:pt idx="1">
                  <c:v>-4.9129999999999994</c:v>
                </c:pt>
              </c:numCache>
            </c:numRef>
          </c:yVal>
          <c:smooth val="1"/>
        </c:ser>
        <c:ser>
          <c:idx val="2"/>
          <c:order val="2"/>
          <c:tx>
            <c:v>x variation line right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x^3 (2)'!$B$66:$C$66</c:f>
              <c:numCache>
                <c:formatCode>General</c:formatCode>
                <c:ptCount val="2"/>
                <c:pt idx="0">
                  <c:v>-1.3</c:v>
                </c:pt>
                <c:pt idx="1">
                  <c:v>-1.3</c:v>
                </c:pt>
              </c:numCache>
            </c:numRef>
          </c:xVal>
          <c:yVal>
            <c:numRef>
              <c:f>'y = x^3 (2)'!$B$67:$C$67</c:f>
              <c:numCache>
                <c:formatCode>General</c:formatCode>
                <c:ptCount val="2"/>
                <c:pt idx="0">
                  <c:v>0</c:v>
                </c:pt>
                <c:pt idx="1">
                  <c:v>-2.1970000000000005</c:v>
                </c:pt>
              </c:numCache>
            </c:numRef>
          </c:yVal>
          <c:smooth val="1"/>
        </c:ser>
        <c:ser>
          <c:idx val="3"/>
          <c:order val="3"/>
          <c:tx>
            <c:v>y variation line left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x^3 (2)'!$B$73:$C$73</c:f>
              <c:numCache>
                <c:formatCode>General</c:formatCode>
                <c:ptCount val="2"/>
                <c:pt idx="0">
                  <c:v>-1.7</c:v>
                </c:pt>
                <c:pt idx="1">
                  <c:v>0</c:v>
                </c:pt>
              </c:numCache>
            </c:numRef>
          </c:xVal>
          <c:yVal>
            <c:numRef>
              <c:f>'y = x^3 (2)'!$B$74:$C$74</c:f>
              <c:numCache>
                <c:formatCode>General</c:formatCode>
                <c:ptCount val="2"/>
                <c:pt idx="0">
                  <c:v>-4.9129999999999994</c:v>
                </c:pt>
                <c:pt idx="1">
                  <c:v>-4.9129999999999994</c:v>
                </c:pt>
              </c:numCache>
            </c:numRef>
          </c:yVal>
          <c:smooth val="1"/>
        </c:ser>
        <c:ser>
          <c:idx val="4"/>
          <c:order val="4"/>
          <c:tx>
            <c:v>y variation line right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x^3 (2)'!$B$75:$C$75</c:f>
              <c:numCache>
                <c:formatCode>General</c:formatCode>
                <c:ptCount val="2"/>
                <c:pt idx="0">
                  <c:v>-1.3</c:v>
                </c:pt>
                <c:pt idx="1">
                  <c:v>0</c:v>
                </c:pt>
              </c:numCache>
            </c:numRef>
          </c:xVal>
          <c:yVal>
            <c:numRef>
              <c:f>'y = x^3 (2)'!$B$76:$C$76</c:f>
              <c:numCache>
                <c:formatCode>General</c:formatCode>
                <c:ptCount val="2"/>
                <c:pt idx="0">
                  <c:v>-2.1970000000000005</c:v>
                </c:pt>
                <c:pt idx="1">
                  <c:v>-2.1970000000000005</c:v>
                </c:pt>
              </c:numCache>
            </c:numRef>
          </c:yVal>
          <c:smooth val="1"/>
        </c:ser>
        <c:ser>
          <c:idx val="5"/>
          <c:order val="5"/>
          <c:tx>
            <c:v>pref y variation min</c:v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'y = x^3 (2)'!$B$83:$C$83</c:f>
              <c:numCache>
                <c:formatCode>General</c:formatCode>
                <c:ptCount val="2"/>
                <c:pt idx="0">
                  <c:v>-1.5706903261956966</c:v>
                </c:pt>
                <c:pt idx="1">
                  <c:v>0</c:v>
                </c:pt>
              </c:numCache>
            </c:numRef>
          </c:xVal>
          <c:yVal>
            <c:numRef>
              <c:f>'y = x^3 (2)'!$B$84:$C$84</c:f>
              <c:numCache>
                <c:formatCode>General</c:formatCode>
                <c:ptCount val="2"/>
                <c:pt idx="0">
                  <c:v>-3.875</c:v>
                </c:pt>
                <c:pt idx="1">
                  <c:v>-3.875</c:v>
                </c:pt>
              </c:numCache>
            </c:numRef>
          </c:yVal>
          <c:smooth val="1"/>
        </c:ser>
        <c:ser>
          <c:idx val="6"/>
          <c:order val="6"/>
          <c:tx>
            <c:v>pref y variation max</c:v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'y = x^3 (2)'!$B$85:$C$85</c:f>
              <c:numCache>
                <c:formatCode>General</c:formatCode>
                <c:ptCount val="2"/>
                <c:pt idx="0">
                  <c:v>-1.4219334899257827</c:v>
                </c:pt>
                <c:pt idx="1">
                  <c:v>0</c:v>
                </c:pt>
              </c:numCache>
            </c:numRef>
          </c:xVal>
          <c:yVal>
            <c:numRef>
              <c:f>'y = x^3 (2)'!$B$86:$C$86</c:f>
              <c:numCache>
                <c:formatCode>General</c:formatCode>
                <c:ptCount val="2"/>
                <c:pt idx="0">
                  <c:v>-2.875</c:v>
                </c:pt>
                <c:pt idx="1">
                  <c:v>-2.875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285736"/>
        <c:axId val="124293576"/>
      </c:scatterChart>
      <c:valAx>
        <c:axId val="124285736"/>
        <c:scaling>
          <c:orientation val="minMax"/>
          <c:max val="2.1"/>
          <c:min val="-2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x</a:t>
                </a:r>
              </a:p>
            </c:rich>
          </c:tx>
          <c:layout>
            <c:manualLayout>
              <c:xMode val="edge"/>
              <c:yMode val="edge"/>
              <c:x val="0.77034470691163603"/>
              <c:y val="0.4859073083310329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4293576"/>
        <c:crosses val="autoZero"/>
        <c:crossBetween val="midCat"/>
        <c:majorUnit val="1"/>
        <c:minorUnit val="0.5"/>
      </c:valAx>
      <c:valAx>
        <c:axId val="124293576"/>
        <c:scaling>
          <c:orientation val="minMax"/>
          <c:max val="8.1"/>
          <c:min val="-8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y</a:t>
                </a:r>
              </a:p>
            </c:rich>
          </c:tx>
          <c:layout>
            <c:manualLayout>
              <c:xMode val="edge"/>
              <c:yMode val="edge"/>
              <c:x val="0.39166666666666666"/>
              <c:y val="1.5130379153357082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4285736"/>
        <c:crosses val="autoZero"/>
        <c:crossBetween val="midCat"/>
        <c:majorUnit val="1"/>
        <c:minorUnit val="1"/>
      </c:valAx>
    </c:plotArea>
    <c:legend>
      <c:legendPos val="r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641294838145251E-2"/>
          <c:y val="7.2247432485573443E-2"/>
          <c:w val="0.66472637795275591"/>
          <c:h val="0.8505012483195698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'y = (x-1)(x^2-1)'!$A$57</c:f>
              <c:strCache>
                <c:ptCount val="1"/>
                <c:pt idx="0">
                  <c:v>y=(x-1) / (x^2-1)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dPt>
            <c:idx val="21"/>
            <c:bubble3D val="0"/>
          </c:dPt>
          <c:dPt>
            <c:idx val="22"/>
            <c:bubble3D val="0"/>
          </c:dPt>
          <c:xVal>
            <c:numRef>
              <c:f>'y = (x-1)(x^2-1)'!$B$55:$AF$55</c:f>
              <c:numCache>
                <c:formatCode>General</c:formatCode>
                <c:ptCount val="31"/>
                <c:pt idx="0">
                  <c:v>-0.5</c:v>
                </c:pt>
                <c:pt idx="1">
                  <c:v>-0.45</c:v>
                </c:pt>
                <c:pt idx="2">
                  <c:v>-0.4</c:v>
                </c:pt>
                <c:pt idx="3">
                  <c:v>-0.35</c:v>
                </c:pt>
                <c:pt idx="4">
                  <c:v>-0.3</c:v>
                </c:pt>
                <c:pt idx="5">
                  <c:v>-0.25</c:v>
                </c:pt>
                <c:pt idx="6">
                  <c:v>-0.2</c:v>
                </c:pt>
                <c:pt idx="7">
                  <c:v>-0.15</c:v>
                </c:pt>
                <c:pt idx="8">
                  <c:v>-0.1</c:v>
                </c:pt>
                <c:pt idx="9">
                  <c:v>-0.05</c:v>
                </c:pt>
                <c:pt idx="10">
                  <c:v>0</c:v>
                </c:pt>
                <c:pt idx="11">
                  <c:v>0.05</c:v>
                </c:pt>
                <c:pt idx="12">
                  <c:v>0.1</c:v>
                </c:pt>
                <c:pt idx="13">
                  <c:v>0.15</c:v>
                </c:pt>
                <c:pt idx="14">
                  <c:v>0.2</c:v>
                </c:pt>
                <c:pt idx="15">
                  <c:v>0.25</c:v>
                </c:pt>
                <c:pt idx="16">
                  <c:v>0.3</c:v>
                </c:pt>
                <c:pt idx="17">
                  <c:v>0.35</c:v>
                </c:pt>
                <c:pt idx="18">
                  <c:v>0.4</c:v>
                </c:pt>
                <c:pt idx="19">
                  <c:v>0.45</c:v>
                </c:pt>
                <c:pt idx="20">
                  <c:v>0.5</c:v>
                </c:pt>
                <c:pt idx="21">
                  <c:v>0.55000000000000004</c:v>
                </c:pt>
                <c:pt idx="22">
                  <c:v>0.6</c:v>
                </c:pt>
                <c:pt idx="23">
                  <c:v>0.65</c:v>
                </c:pt>
                <c:pt idx="24">
                  <c:v>0.7</c:v>
                </c:pt>
                <c:pt idx="25">
                  <c:v>0.75</c:v>
                </c:pt>
                <c:pt idx="26">
                  <c:v>0.8</c:v>
                </c:pt>
                <c:pt idx="27">
                  <c:v>0.85</c:v>
                </c:pt>
                <c:pt idx="28">
                  <c:v>0.9</c:v>
                </c:pt>
                <c:pt idx="29">
                  <c:v>0.95</c:v>
                </c:pt>
                <c:pt idx="30">
                  <c:v>0.98</c:v>
                </c:pt>
              </c:numCache>
            </c:numRef>
          </c:xVal>
          <c:yVal>
            <c:numRef>
              <c:f>'y = (x-1)(x^2-1)'!$B$57:$AF$57</c:f>
              <c:numCache>
                <c:formatCode>General</c:formatCode>
                <c:ptCount val="31"/>
                <c:pt idx="0">
                  <c:v>2</c:v>
                </c:pt>
                <c:pt idx="1">
                  <c:v>1.8181818181818181</c:v>
                </c:pt>
                <c:pt idx="2">
                  <c:v>1.6666666666666665</c:v>
                </c:pt>
                <c:pt idx="3">
                  <c:v>1.5384615384615385</c:v>
                </c:pt>
                <c:pt idx="4">
                  <c:v>1.4285714285714286</c:v>
                </c:pt>
                <c:pt idx="5">
                  <c:v>1.3333333333333333</c:v>
                </c:pt>
                <c:pt idx="6">
                  <c:v>1.25</c:v>
                </c:pt>
                <c:pt idx="7">
                  <c:v>1.1764705882352939</c:v>
                </c:pt>
                <c:pt idx="8">
                  <c:v>1.1111111111111112</c:v>
                </c:pt>
                <c:pt idx="9">
                  <c:v>1.0526315789473684</c:v>
                </c:pt>
                <c:pt idx="10">
                  <c:v>1</c:v>
                </c:pt>
                <c:pt idx="11">
                  <c:v>0.95238095238095233</c:v>
                </c:pt>
                <c:pt idx="12">
                  <c:v>0.90909090909090917</c:v>
                </c:pt>
                <c:pt idx="13">
                  <c:v>0.86956521739130432</c:v>
                </c:pt>
                <c:pt idx="14">
                  <c:v>0.83333333333333337</c:v>
                </c:pt>
                <c:pt idx="15">
                  <c:v>0.8</c:v>
                </c:pt>
                <c:pt idx="16">
                  <c:v>0.76923076923076916</c:v>
                </c:pt>
                <c:pt idx="17">
                  <c:v>0.7407407407407407</c:v>
                </c:pt>
                <c:pt idx="18">
                  <c:v>0.7142857142857143</c:v>
                </c:pt>
                <c:pt idx="19">
                  <c:v>0.68965517241379315</c:v>
                </c:pt>
                <c:pt idx="20">
                  <c:v>0.66666666666666663</c:v>
                </c:pt>
                <c:pt idx="21">
                  <c:v>0.64516129032258063</c:v>
                </c:pt>
                <c:pt idx="22">
                  <c:v>0.625</c:v>
                </c:pt>
                <c:pt idx="23">
                  <c:v>0.60606060606060608</c:v>
                </c:pt>
                <c:pt idx="24">
                  <c:v>0.58823529411764719</c:v>
                </c:pt>
                <c:pt idx="25">
                  <c:v>0.5714285714285714</c:v>
                </c:pt>
                <c:pt idx="26">
                  <c:v>0.55555555555555558</c:v>
                </c:pt>
                <c:pt idx="27">
                  <c:v>0.54054054054054046</c:v>
                </c:pt>
                <c:pt idx="28">
                  <c:v>0.52631578947368429</c:v>
                </c:pt>
                <c:pt idx="29">
                  <c:v>0.51282051282051311</c:v>
                </c:pt>
                <c:pt idx="30">
                  <c:v>0.50505050505050453</c:v>
                </c:pt>
              </c:numCache>
            </c:numRef>
          </c:yVal>
          <c:smooth val="1"/>
        </c:ser>
        <c:ser>
          <c:idx val="7"/>
          <c:order val="1"/>
          <c:tx>
            <c:strRef>
              <c:f>'y = (x-1)(x^2-1)'!$A$57</c:f>
              <c:strCache>
                <c:ptCount val="1"/>
                <c:pt idx="0">
                  <c:v>y=(x-1) / (x^2-1)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'y = (x-1)(x^2-1)'!$AG$55:$BK$55</c:f>
              <c:numCache>
                <c:formatCode>General</c:formatCode>
                <c:ptCount val="31"/>
                <c:pt idx="0">
                  <c:v>1.02</c:v>
                </c:pt>
                <c:pt idx="1">
                  <c:v>1.05</c:v>
                </c:pt>
                <c:pt idx="2">
                  <c:v>1.1000000000000001</c:v>
                </c:pt>
                <c:pt idx="3">
                  <c:v>1.1499999999999999</c:v>
                </c:pt>
                <c:pt idx="4">
                  <c:v>1.2</c:v>
                </c:pt>
                <c:pt idx="5">
                  <c:v>1.25</c:v>
                </c:pt>
                <c:pt idx="6">
                  <c:v>1.3</c:v>
                </c:pt>
                <c:pt idx="7">
                  <c:v>1.35</c:v>
                </c:pt>
                <c:pt idx="8">
                  <c:v>1.4</c:v>
                </c:pt>
                <c:pt idx="9">
                  <c:v>1.45</c:v>
                </c:pt>
                <c:pt idx="10">
                  <c:v>1.5</c:v>
                </c:pt>
                <c:pt idx="11">
                  <c:v>1.55</c:v>
                </c:pt>
                <c:pt idx="12">
                  <c:v>1.6</c:v>
                </c:pt>
                <c:pt idx="13">
                  <c:v>1.65</c:v>
                </c:pt>
                <c:pt idx="14">
                  <c:v>1.7</c:v>
                </c:pt>
                <c:pt idx="15">
                  <c:v>1.75</c:v>
                </c:pt>
                <c:pt idx="16">
                  <c:v>1.8</c:v>
                </c:pt>
                <c:pt idx="17">
                  <c:v>1.85</c:v>
                </c:pt>
                <c:pt idx="18">
                  <c:v>1.9</c:v>
                </c:pt>
                <c:pt idx="19">
                  <c:v>1.95</c:v>
                </c:pt>
                <c:pt idx="20">
                  <c:v>2</c:v>
                </c:pt>
                <c:pt idx="21">
                  <c:v>2.0499999999999998</c:v>
                </c:pt>
                <c:pt idx="22">
                  <c:v>2.1</c:v>
                </c:pt>
                <c:pt idx="23">
                  <c:v>2.15</c:v>
                </c:pt>
                <c:pt idx="24">
                  <c:v>2.2000000000000002</c:v>
                </c:pt>
                <c:pt idx="25">
                  <c:v>2.25</c:v>
                </c:pt>
                <c:pt idx="26">
                  <c:v>2.2999999999999998</c:v>
                </c:pt>
                <c:pt idx="27">
                  <c:v>2.35</c:v>
                </c:pt>
                <c:pt idx="28">
                  <c:v>2.4</c:v>
                </c:pt>
                <c:pt idx="29">
                  <c:v>2.4500000000000002</c:v>
                </c:pt>
                <c:pt idx="30">
                  <c:v>2.5</c:v>
                </c:pt>
              </c:numCache>
            </c:numRef>
          </c:xVal>
          <c:yVal>
            <c:numRef>
              <c:f>'y = (x-1)(x^2-1)'!$AG$57:$BK$57</c:f>
              <c:numCache>
                <c:formatCode>General</c:formatCode>
                <c:ptCount val="31"/>
                <c:pt idx="0">
                  <c:v>0.4950495049504956</c:v>
                </c:pt>
                <c:pt idx="1">
                  <c:v>0.48780487804878075</c:v>
                </c:pt>
                <c:pt idx="2">
                  <c:v>0.47619047619047616</c:v>
                </c:pt>
                <c:pt idx="3">
                  <c:v>0.46511627906976749</c:v>
                </c:pt>
                <c:pt idx="4">
                  <c:v>0.45454545454545447</c:v>
                </c:pt>
                <c:pt idx="5">
                  <c:v>0.44444444444444442</c:v>
                </c:pt>
                <c:pt idx="6">
                  <c:v>0.43478260869565211</c:v>
                </c:pt>
                <c:pt idx="7">
                  <c:v>0.42553191489361702</c:v>
                </c:pt>
                <c:pt idx="8">
                  <c:v>0.41666666666666669</c:v>
                </c:pt>
                <c:pt idx="9">
                  <c:v>0.4081632653061224</c:v>
                </c:pt>
                <c:pt idx="10">
                  <c:v>0.4</c:v>
                </c:pt>
                <c:pt idx="11">
                  <c:v>0.39215686274509798</c:v>
                </c:pt>
                <c:pt idx="12">
                  <c:v>0.38461538461538453</c:v>
                </c:pt>
                <c:pt idx="13">
                  <c:v>0.37735849056603776</c:v>
                </c:pt>
                <c:pt idx="14">
                  <c:v>0.37037037037037041</c:v>
                </c:pt>
                <c:pt idx="15">
                  <c:v>0.36363636363636365</c:v>
                </c:pt>
                <c:pt idx="16">
                  <c:v>0.35714285714285715</c:v>
                </c:pt>
                <c:pt idx="17">
                  <c:v>0.35087719298245612</c:v>
                </c:pt>
                <c:pt idx="18">
                  <c:v>0.34482758620689652</c:v>
                </c:pt>
                <c:pt idx="19">
                  <c:v>0.33898305084745761</c:v>
                </c:pt>
                <c:pt idx="20">
                  <c:v>0.33333333333333331</c:v>
                </c:pt>
                <c:pt idx="21">
                  <c:v>0.32786885245901637</c:v>
                </c:pt>
                <c:pt idx="22">
                  <c:v>0.32258064516129031</c:v>
                </c:pt>
                <c:pt idx="23">
                  <c:v>0.31746031746031744</c:v>
                </c:pt>
                <c:pt idx="24">
                  <c:v>0.3125</c:v>
                </c:pt>
                <c:pt idx="25">
                  <c:v>0.30769230769230771</c:v>
                </c:pt>
                <c:pt idx="26">
                  <c:v>0.30303030303030304</c:v>
                </c:pt>
                <c:pt idx="27">
                  <c:v>0.29850746268656714</c:v>
                </c:pt>
                <c:pt idx="28">
                  <c:v>0.29411764705882354</c:v>
                </c:pt>
                <c:pt idx="29">
                  <c:v>0.28985507246376807</c:v>
                </c:pt>
                <c:pt idx="30">
                  <c:v>0.2857142857142857</c:v>
                </c:pt>
              </c:numCache>
            </c:numRef>
          </c:yVal>
          <c:smooth val="1"/>
        </c:ser>
        <c:ser>
          <c:idx val="1"/>
          <c:order val="2"/>
          <c:tx>
            <c:v>x variation line left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(x-1)(x^2-1)'!$B$64:$C$64</c:f>
              <c:numCache>
                <c:formatCode>General</c:formatCode>
                <c:ptCount val="2"/>
                <c:pt idx="0">
                  <c:v>0.8</c:v>
                </c:pt>
                <c:pt idx="1">
                  <c:v>0.8</c:v>
                </c:pt>
              </c:numCache>
            </c:numRef>
          </c:xVal>
          <c:yVal>
            <c:numRef>
              <c:f>'y = (x-1)(x^2-1)'!$B$65:$C$65</c:f>
              <c:numCache>
                <c:formatCode>General</c:formatCode>
                <c:ptCount val="2"/>
                <c:pt idx="0">
                  <c:v>0</c:v>
                </c:pt>
                <c:pt idx="1">
                  <c:v>0.55555555555555558</c:v>
                </c:pt>
              </c:numCache>
            </c:numRef>
          </c:yVal>
          <c:smooth val="1"/>
        </c:ser>
        <c:ser>
          <c:idx val="2"/>
          <c:order val="3"/>
          <c:tx>
            <c:v>x variation line right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(x-1)(x^2-1)'!$B$66:$C$66</c:f>
              <c:numCache>
                <c:formatCode>General</c:formatCode>
                <c:ptCount val="2"/>
                <c:pt idx="0">
                  <c:v>1.2</c:v>
                </c:pt>
                <c:pt idx="1">
                  <c:v>1.2</c:v>
                </c:pt>
              </c:numCache>
            </c:numRef>
          </c:xVal>
          <c:yVal>
            <c:numRef>
              <c:f>'y = (x-1)(x^2-1)'!$B$67:$C$67</c:f>
              <c:numCache>
                <c:formatCode>General</c:formatCode>
                <c:ptCount val="2"/>
                <c:pt idx="0">
                  <c:v>0</c:v>
                </c:pt>
                <c:pt idx="1">
                  <c:v>0.45454545454545447</c:v>
                </c:pt>
              </c:numCache>
            </c:numRef>
          </c:yVal>
          <c:smooth val="1"/>
        </c:ser>
        <c:ser>
          <c:idx val="3"/>
          <c:order val="4"/>
          <c:tx>
            <c:v>y variation line left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(x-1)(x^2-1)'!$B$73:$C$73</c:f>
              <c:numCache>
                <c:formatCode>General</c:formatCode>
                <c:ptCount val="2"/>
                <c:pt idx="0">
                  <c:v>0.8</c:v>
                </c:pt>
                <c:pt idx="1">
                  <c:v>0</c:v>
                </c:pt>
              </c:numCache>
            </c:numRef>
          </c:xVal>
          <c:yVal>
            <c:numRef>
              <c:f>'y = (x-1)(x^2-1)'!$B$74:$C$74</c:f>
              <c:numCache>
                <c:formatCode>General</c:formatCode>
                <c:ptCount val="2"/>
                <c:pt idx="0">
                  <c:v>0.55555555555555558</c:v>
                </c:pt>
                <c:pt idx="1">
                  <c:v>0.55555555555555558</c:v>
                </c:pt>
              </c:numCache>
            </c:numRef>
          </c:yVal>
          <c:smooth val="1"/>
        </c:ser>
        <c:ser>
          <c:idx val="4"/>
          <c:order val="5"/>
          <c:tx>
            <c:v>y variation line right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(x-1)(x^2-1)'!$B$75:$C$75</c:f>
              <c:numCache>
                <c:formatCode>General</c:formatCode>
                <c:ptCount val="2"/>
                <c:pt idx="0">
                  <c:v>1.2</c:v>
                </c:pt>
                <c:pt idx="1">
                  <c:v>0</c:v>
                </c:pt>
              </c:numCache>
            </c:numRef>
          </c:xVal>
          <c:yVal>
            <c:numRef>
              <c:f>'y = (x-1)(x^2-1)'!$B$76:$C$76</c:f>
              <c:numCache>
                <c:formatCode>General</c:formatCode>
                <c:ptCount val="2"/>
                <c:pt idx="0">
                  <c:v>0.45454545454545447</c:v>
                </c:pt>
                <c:pt idx="1">
                  <c:v>0.45454545454545447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286912"/>
        <c:axId val="124288088"/>
      </c:scatterChart>
      <c:valAx>
        <c:axId val="124286912"/>
        <c:scaling>
          <c:orientation val="minMax"/>
          <c:max val="1.5"/>
          <c:min val="-0.5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x</a:t>
                </a:r>
              </a:p>
            </c:rich>
          </c:tx>
          <c:layout>
            <c:manualLayout>
              <c:xMode val="edge"/>
              <c:yMode val="edge"/>
              <c:x val="0.81201137357830266"/>
              <c:y val="0.7470094328096628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4288088"/>
        <c:crosses val="autoZero"/>
        <c:crossBetween val="midCat"/>
        <c:majorUnit val="0.5"/>
        <c:minorUnit val="0.1"/>
      </c:valAx>
      <c:valAx>
        <c:axId val="124288088"/>
        <c:scaling>
          <c:orientation val="minMax"/>
          <c:max val="2.1"/>
          <c:min val="-0.5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y</a:t>
                </a:r>
              </a:p>
            </c:rich>
          </c:tx>
          <c:layout>
            <c:manualLayout>
              <c:xMode val="edge"/>
              <c:yMode val="edge"/>
              <c:x val="0.2388888888888889"/>
              <c:y val="1.7270593984740672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4286912"/>
        <c:crosses val="autoZero"/>
        <c:crossBetween val="midCat"/>
        <c:majorUnit val="0.5"/>
        <c:minorUnit val="0.1"/>
      </c:valAx>
    </c:plotArea>
    <c:legend>
      <c:legendPos val="r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70840266841644806"/>
          <c:y val="0.86160201884876753"/>
          <c:w val="0.26381955380577427"/>
          <c:h val="3.8700724207226908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641294838145251E-2"/>
          <c:y val="7.2247432485573443E-2"/>
          <c:w val="0.66472637795275591"/>
          <c:h val="0.8505012483195698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'y = (x-1)(x^2-1) (2)'!$A$57</c:f>
              <c:strCache>
                <c:ptCount val="1"/>
                <c:pt idx="0">
                  <c:v>y=(x-1) / (x^2-1)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dPt>
            <c:idx val="21"/>
            <c:bubble3D val="0"/>
          </c:dPt>
          <c:dPt>
            <c:idx val="22"/>
            <c:bubble3D val="0"/>
          </c:dPt>
          <c:xVal>
            <c:numRef>
              <c:f>'y = (x-1)(x^2-1) (2)'!$B$55:$AF$55</c:f>
              <c:numCache>
                <c:formatCode>General</c:formatCode>
                <c:ptCount val="31"/>
                <c:pt idx="0">
                  <c:v>-0.5</c:v>
                </c:pt>
                <c:pt idx="1">
                  <c:v>-0.45</c:v>
                </c:pt>
                <c:pt idx="2">
                  <c:v>-0.4</c:v>
                </c:pt>
                <c:pt idx="3">
                  <c:v>-0.35</c:v>
                </c:pt>
                <c:pt idx="4">
                  <c:v>-0.3</c:v>
                </c:pt>
                <c:pt idx="5">
                  <c:v>-0.25</c:v>
                </c:pt>
                <c:pt idx="6">
                  <c:v>-0.2</c:v>
                </c:pt>
                <c:pt idx="7">
                  <c:v>-0.15</c:v>
                </c:pt>
                <c:pt idx="8">
                  <c:v>-0.1</c:v>
                </c:pt>
                <c:pt idx="9">
                  <c:v>-0.05</c:v>
                </c:pt>
                <c:pt idx="10">
                  <c:v>0</c:v>
                </c:pt>
                <c:pt idx="11">
                  <c:v>0.05</c:v>
                </c:pt>
                <c:pt idx="12">
                  <c:v>0.1</c:v>
                </c:pt>
                <c:pt idx="13">
                  <c:v>0.15</c:v>
                </c:pt>
                <c:pt idx="14">
                  <c:v>0.2</c:v>
                </c:pt>
                <c:pt idx="15">
                  <c:v>0.25</c:v>
                </c:pt>
                <c:pt idx="16">
                  <c:v>0.3</c:v>
                </c:pt>
                <c:pt idx="17">
                  <c:v>0.35</c:v>
                </c:pt>
                <c:pt idx="18">
                  <c:v>0.4</c:v>
                </c:pt>
                <c:pt idx="19">
                  <c:v>0.45</c:v>
                </c:pt>
                <c:pt idx="20">
                  <c:v>0.5</c:v>
                </c:pt>
                <c:pt idx="21">
                  <c:v>0.55000000000000004</c:v>
                </c:pt>
                <c:pt idx="22">
                  <c:v>0.6</c:v>
                </c:pt>
                <c:pt idx="23">
                  <c:v>0.65</c:v>
                </c:pt>
                <c:pt idx="24">
                  <c:v>0.7</c:v>
                </c:pt>
                <c:pt idx="25">
                  <c:v>0.75</c:v>
                </c:pt>
                <c:pt idx="26">
                  <c:v>0.8</c:v>
                </c:pt>
                <c:pt idx="27">
                  <c:v>0.85</c:v>
                </c:pt>
                <c:pt idx="28">
                  <c:v>0.9</c:v>
                </c:pt>
                <c:pt idx="29">
                  <c:v>0.95</c:v>
                </c:pt>
                <c:pt idx="30">
                  <c:v>0.98</c:v>
                </c:pt>
              </c:numCache>
            </c:numRef>
          </c:xVal>
          <c:yVal>
            <c:numRef>
              <c:f>'y = (x-1)(x^2-1) (2)'!$B$57:$AF$57</c:f>
              <c:numCache>
                <c:formatCode>General</c:formatCode>
                <c:ptCount val="31"/>
                <c:pt idx="0">
                  <c:v>2</c:v>
                </c:pt>
                <c:pt idx="1">
                  <c:v>1.8181818181818181</c:v>
                </c:pt>
                <c:pt idx="2">
                  <c:v>1.6666666666666665</c:v>
                </c:pt>
                <c:pt idx="3">
                  <c:v>1.5384615384615385</c:v>
                </c:pt>
                <c:pt idx="4">
                  <c:v>1.4285714285714286</c:v>
                </c:pt>
                <c:pt idx="5">
                  <c:v>1.3333333333333333</c:v>
                </c:pt>
                <c:pt idx="6">
                  <c:v>1.25</c:v>
                </c:pt>
                <c:pt idx="7">
                  <c:v>1.1764705882352939</c:v>
                </c:pt>
                <c:pt idx="8">
                  <c:v>1.1111111111111112</c:v>
                </c:pt>
                <c:pt idx="9">
                  <c:v>1.0526315789473684</c:v>
                </c:pt>
                <c:pt idx="10">
                  <c:v>1</c:v>
                </c:pt>
                <c:pt idx="11">
                  <c:v>0.95238095238095233</c:v>
                </c:pt>
                <c:pt idx="12">
                  <c:v>0.90909090909090917</c:v>
                </c:pt>
                <c:pt idx="13">
                  <c:v>0.86956521739130432</c:v>
                </c:pt>
                <c:pt idx="14">
                  <c:v>0.83333333333333337</c:v>
                </c:pt>
                <c:pt idx="15">
                  <c:v>0.8</c:v>
                </c:pt>
                <c:pt idx="16">
                  <c:v>0.76923076923076916</c:v>
                </c:pt>
                <c:pt idx="17">
                  <c:v>0.7407407407407407</c:v>
                </c:pt>
                <c:pt idx="18">
                  <c:v>0.7142857142857143</c:v>
                </c:pt>
                <c:pt idx="19">
                  <c:v>0.68965517241379315</c:v>
                </c:pt>
                <c:pt idx="20">
                  <c:v>0.66666666666666663</c:v>
                </c:pt>
                <c:pt idx="21">
                  <c:v>0.64516129032258063</c:v>
                </c:pt>
                <c:pt idx="22">
                  <c:v>0.625</c:v>
                </c:pt>
                <c:pt idx="23">
                  <c:v>0.60606060606060608</c:v>
                </c:pt>
                <c:pt idx="24">
                  <c:v>0.58823529411764719</c:v>
                </c:pt>
                <c:pt idx="25">
                  <c:v>0.5714285714285714</c:v>
                </c:pt>
                <c:pt idx="26">
                  <c:v>0.55555555555555558</c:v>
                </c:pt>
                <c:pt idx="27">
                  <c:v>0.54054054054054046</c:v>
                </c:pt>
                <c:pt idx="28">
                  <c:v>0.52631578947368429</c:v>
                </c:pt>
                <c:pt idx="29">
                  <c:v>0.51282051282051311</c:v>
                </c:pt>
                <c:pt idx="30">
                  <c:v>0.50505050505050453</c:v>
                </c:pt>
              </c:numCache>
            </c:numRef>
          </c:yVal>
          <c:smooth val="1"/>
        </c:ser>
        <c:ser>
          <c:idx val="7"/>
          <c:order val="1"/>
          <c:tx>
            <c:strRef>
              <c:f>'y = (x-1)(x^2-1) (2)'!$A$57</c:f>
              <c:strCache>
                <c:ptCount val="1"/>
                <c:pt idx="0">
                  <c:v>y=(x-1) / (x^2-1)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'y = (x-1)(x^2-1) (2)'!$AG$55:$BK$55</c:f>
              <c:numCache>
                <c:formatCode>General</c:formatCode>
                <c:ptCount val="31"/>
                <c:pt idx="0">
                  <c:v>1.02</c:v>
                </c:pt>
                <c:pt idx="1">
                  <c:v>1.05</c:v>
                </c:pt>
                <c:pt idx="2">
                  <c:v>1.1000000000000001</c:v>
                </c:pt>
                <c:pt idx="3">
                  <c:v>1.1499999999999999</c:v>
                </c:pt>
                <c:pt idx="4">
                  <c:v>1.2</c:v>
                </c:pt>
                <c:pt idx="5">
                  <c:v>1.25</c:v>
                </c:pt>
                <c:pt idx="6">
                  <c:v>1.3</c:v>
                </c:pt>
                <c:pt idx="7">
                  <c:v>1.35</c:v>
                </c:pt>
                <c:pt idx="8">
                  <c:v>1.4</c:v>
                </c:pt>
                <c:pt idx="9">
                  <c:v>1.45</c:v>
                </c:pt>
                <c:pt idx="10">
                  <c:v>1.5</c:v>
                </c:pt>
                <c:pt idx="11">
                  <c:v>1.55</c:v>
                </c:pt>
                <c:pt idx="12">
                  <c:v>1.6</c:v>
                </c:pt>
                <c:pt idx="13">
                  <c:v>1.65</c:v>
                </c:pt>
                <c:pt idx="14">
                  <c:v>1.7</c:v>
                </c:pt>
                <c:pt idx="15">
                  <c:v>1.75</c:v>
                </c:pt>
                <c:pt idx="16">
                  <c:v>1.8</c:v>
                </c:pt>
                <c:pt idx="17">
                  <c:v>1.85</c:v>
                </c:pt>
                <c:pt idx="18">
                  <c:v>1.9</c:v>
                </c:pt>
                <c:pt idx="19">
                  <c:v>1.95</c:v>
                </c:pt>
                <c:pt idx="20">
                  <c:v>2</c:v>
                </c:pt>
                <c:pt idx="21">
                  <c:v>2.0499999999999998</c:v>
                </c:pt>
                <c:pt idx="22">
                  <c:v>2.1</c:v>
                </c:pt>
                <c:pt idx="23">
                  <c:v>2.15</c:v>
                </c:pt>
                <c:pt idx="24">
                  <c:v>2.2000000000000002</c:v>
                </c:pt>
                <c:pt idx="25">
                  <c:v>2.25</c:v>
                </c:pt>
                <c:pt idx="26">
                  <c:v>2.2999999999999998</c:v>
                </c:pt>
                <c:pt idx="27">
                  <c:v>2.35</c:v>
                </c:pt>
                <c:pt idx="28">
                  <c:v>2.4</c:v>
                </c:pt>
                <c:pt idx="29">
                  <c:v>2.4500000000000002</c:v>
                </c:pt>
                <c:pt idx="30">
                  <c:v>2.5</c:v>
                </c:pt>
              </c:numCache>
            </c:numRef>
          </c:xVal>
          <c:yVal>
            <c:numRef>
              <c:f>'y = (x-1)(x^2-1) (2)'!$AG$57:$BK$57</c:f>
              <c:numCache>
                <c:formatCode>General</c:formatCode>
                <c:ptCount val="31"/>
                <c:pt idx="0">
                  <c:v>0.4950495049504956</c:v>
                </c:pt>
                <c:pt idx="1">
                  <c:v>0.48780487804878075</c:v>
                </c:pt>
                <c:pt idx="2">
                  <c:v>0.47619047619047616</c:v>
                </c:pt>
                <c:pt idx="3">
                  <c:v>0.46511627906976749</c:v>
                </c:pt>
                <c:pt idx="4">
                  <c:v>0.45454545454545447</c:v>
                </c:pt>
                <c:pt idx="5">
                  <c:v>0.44444444444444442</c:v>
                </c:pt>
                <c:pt idx="6">
                  <c:v>0.43478260869565211</c:v>
                </c:pt>
                <c:pt idx="7">
                  <c:v>0.42553191489361702</c:v>
                </c:pt>
                <c:pt idx="8">
                  <c:v>0.41666666666666669</c:v>
                </c:pt>
                <c:pt idx="9">
                  <c:v>0.4081632653061224</c:v>
                </c:pt>
                <c:pt idx="10">
                  <c:v>0.4</c:v>
                </c:pt>
                <c:pt idx="11">
                  <c:v>0.39215686274509798</c:v>
                </c:pt>
                <c:pt idx="12">
                  <c:v>0.38461538461538453</c:v>
                </c:pt>
                <c:pt idx="13">
                  <c:v>0.37735849056603776</c:v>
                </c:pt>
                <c:pt idx="14">
                  <c:v>0.37037037037037041</c:v>
                </c:pt>
                <c:pt idx="15">
                  <c:v>0.36363636363636365</c:v>
                </c:pt>
                <c:pt idx="16">
                  <c:v>0.35714285714285715</c:v>
                </c:pt>
                <c:pt idx="17">
                  <c:v>0.35087719298245612</c:v>
                </c:pt>
                <c:pt idx="18">
                  <c:v>0.34482758620689652</c:v>
                </c:pt>
                <c:pt idx="19">
                  <c:v>0.33898305084745761</c:v>
                </c:pt>
                <c:pt idx="20">
                  <c:v>0.33333333333333331</c:v>
                </c:pt>
                <c:pt idx="21">
                  <c:v>0.32786885245901637</c:v>
                </c:pt>
                <c:pt idx="22">
                  <c:v>0.32258064516129031</c:v>
                </c:pt>
                <c:pt idx="23">
                  <c:v>0.31746031746031744</c:v>
                </c:pt>
                <c:pt idx="24">
                  <c:v>0.3125</c:v>
                </c:pt>
                <c:pt idx="25">
                  <c:v>0.30769230769230771</c:v>
                </c:pt>
                <c:pt idx="26">
                  <c:v>0.30303030303030304</c:v>
                </c:pt>
                <c:pt idx="27">
                  <c:v>0.29850746268656714</c:v>
                </c:pt>
                <c:pt idx="28">
                  <c:v>0.29411764705882354</c:v>
                </c:pt>
                <c:pt idx="29">
                  <c:v>0.28985507246376807</c:v>
                </c:pt>
                <c:pt idx="30">
                  <c:v>0.2857142857142857</c:v>
                </c:pt>
              </c:numCache>
            </c:numRef>
          </c:yVal>
          <c:smooth val="1"/>
        </c:ser>
        <c:ser>
          <c:idx val="1"/>
          <c:order val="2"/>
          <c:tx>
            <c:v>x variation line left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(x-1)(x^2-1) (2)'!$B$64:$C$64</c:f>
              <c:numCache>
                <c:formatCode>General</c:formatCode>
                <c:ptCount val="2"/>
                <c:pt idx="0">
                  <c:v>0.8</c:v>
                </c:pt>
                <c:pt idx="1">
                  <c:v>0.8</c:v>
                </c:pt>
              </c:numCache>
            </c:numRef>
          </c:xVal>
          <c:yVal>
            <c:numRef>
              <c:f>'y = (x-1)(x^2-1) (2)'!$B$65:$C$65</c:f>
              <c:numCache>
                <c:formatCode>General</c:formatCode>
                <c:ptCount val="2"/>
                <c:pt idx="0">
                  <c:v>0</c:v>
                </c:pt>
                <c:pt idx="1">
                  <c:v>0.55555555555555558</c:v>
                </c:pt>
              </c:numCache>
            </c:numRef>
          </c:yVal>
          <c:smooth val="1"/>
        </c:ser>
        <c:ser>
          <c:idx val="2"/>
          <c:order val="3"/>
          <c:tx>
            <c:v>x variation line right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(x-1)(x^2-1) (2)'!$B$66:$C$66</c:f>
              <c:numCache>
                <c:formatCode>General</c:formatCode>
                <c:ptCount val="2"/>
                <c:pt idx="0">
                  <c:v>1.2</c:v>
                </c:pt>
                <c:pt idx="1">
                  <c:v>1.2</c:v>
                </c:pt>
              </c:numCache>
            </c:numRef>
          </c:xVal>
          <c:yVal>
            <c:numRef>
              <c:f>'y = (x-1)(x^2-1) (2)'!$B$67:$C$67</c:f>
              <c:numCache>
                <c:formatCode>General</c:formatCode>
                <c:ptCount val="2"/>
                <c:pt idx="0">
                  <c:v>0</c:v>
                </c:pt>
                <c:pt idx="1">
                  <c:v>0.45454545454545447</c:v>
                </c:pt>
              </c:numCache>
            </c:numRef>
          </c:yVal>
          <c:smooth val="1"/>
        </c:ser>
        <c:ser>
          <c:idx val="3"/>
          <c:order val="4"/>
          <c:tx>
            <c:v>y variation line left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(x-1)(x^2-1) (2)'!$B$73:$C$73</c:f>
              <c:numCache>
                <c:formatCode>General</c:formatCode>
                <c:ptCount val="2"/>
                <c:pt idx="0">
                  <c:v>0.8</c:v>
                </c:pt>
                <c:pt idx="1">
                  <c:v>0</c:v>
                </c:pt>
              </c:numCache>
            </c:numRef>
          </c:xVal>
          <c:yVal>
            <c:numRef>
              <c:f>'y = (x-1)(x^2-1) (2)'!$B$74:$C$74</c:f>
              <c:numCache>
                <c:formatCode>General</c:formatCode>
                <c:ptCount val="2"/>
                <c:pt idx="0">
                  <c:v>0.55555555555555558</c:v>
                </c:pt>
                <c:pt idx="1">
                  <c:v>0.55555555555555558</c:v>
                </c:pt>
              </c:numCache>
            </c:numRef>
          </c:yVal>
          <c:smooth val="1"/>
        </c:ser>
        <c:ser>
          <c:idx val="4"/>
          <c:order val="5"/>
          <c:tx>
            <c:v>y variation line right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(x-1)(x^2-1) (2)'!$B$75:$C$75</c:f>
              <c:numCache>
                <c:formatCode>General</c:formatCode>
                <c:ptCount val="2"/>
                <c:pt idx="0">
                  <c:v>1.2</c:v>
                </c:pt>
                <c:pt idx="1">
                  <c:v>0</c:v>
                </c:pt>
              </c:numCache>
            </c:numRef>
          </c:xVal>
          <c:yVal>
            <c:numRef>
              <c:f>'y = (x-1)(x^2-1) (2)'!$B$76:$C$76</c:f>
              <c:numCache>
                <c:formatCode>General</c:formatCode>
                <c:ptCount val="2"/>
                <c:pt idx="0">
                  <c:v>0.45454545454545447</c:v>
                </c:pt>
                <c:pt idx="1">
                  <c:v>0.45454545454545447</c:v>
                </c:pt>
              </c:numCache>
            </c:numRef>
          </c:yVal>
          <c:smooth val="1"/>
        </c:ser>
        <c:ser>
          <c:idx val="5"/>
          <c:order val="6"/>
          <c:tx>
            <c:v>pref y variation min</c:v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'y = (x-1)(x^2-1) (2)'!$B$83:$C$83</c:f>
              <c:numCache>
                <c:formatCode>General</c:formatCode>
                <c:ptCount val="2"/>
                <c:pt idx="0">
                  <c:v>1.1276595744680851</c:v>
                </c:pt>
                <c:pt idx="1">
                  <c:v>0</c:v>
                </c:pt>
              </c:numCache>
            </c:numRef>
          </c:xVal>
          <c:yVal>
            <c:numRef>
              <c:f>'y = (x-1)(x^2-1) (2)'!$B$84:$C$84</c:f>
              <c:numCache>
                <c:formatCode>General</c:formatCode>
                <c:ptCount val="2"/>
                <c:pt idx="0">
                  <c:v>0.47</c:v>
                </c:pt>
                <c:pt idx="1">
                  <c:v>0.47</c:v>
                </c:pt>
              </c:numCache>
            </c:numRef>
          </c:yVal>
          <c:smooth val="1"/>
        </c:ser>
        <c:ser>
          <c:idx val="6"/>
          <c:order val="7"/>
          <c:tx>
            <c:v>pref y variation max</c:v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'y = (x-1)(x^2-1) (2)'!$B$85:$C$85</c:f>
              <c:numCache>
                <c:formatCode>General</c:formatCode>
                <c:ptCount val="2"/>
                <c:pt idx="0">
                  <c:v>0.88679245283018848</c:v>
                </c:pt>
                <c:pt idx="1">
                  <c:v>0</c:v>
                </c:pt>
              </c:numCache>
            </c:numRef>
          </c:xVal>
          <c:yVal>
            <c:numRef>
              <c:f>'y = (x-1)(x^2-1) (2)'!$B$86:$C$86</c:f>
              <c:numCache>
                <c:formatCode>General</c:formatCode>
                <c:ptCount val="2"/>
                <c:pt idx="0">
                  <c:v>0.53</c:v>
                </c:pt>
                <c:pt idx="1">
                  <c:v>0.53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289264"/>
        <c:axId val="124290440"/>
      </c:scatterChart>
      <c:valAx>
        <c:axId val="124289264"/>
        <c:scaling>
          <c:orientation val="minMax"/>
          <c:max val="1.5"/>
          <c:min val="-0.5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x</a:t>
                </a:r>
              </a:p>
            </c:rich>
          </c:tx>
          <c:layout>
            <c:manualLayout>
              <c:xMode val="edge"/>
              <c:yMode val="edge"/>
              <c:x val="0.81201137357830266"/>
              <c:y val="0.7470094328096628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4290440"/>
        <c:crosses val="autoZero"/>
        <c:crossBetween val="midCat"/>
        <c:majorUnit val="0.5"/>
        <c:minorUnit val="0.1"/>
      </c:valAx>
      <c:valAx>
        <c:axId val="124290440"/>
        <c:scaling>
          <c:orientation val="minMax"/>
          <c:max val="2.1"/>
          <c:min val="-0.5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y</a:t>
                </a:r>
              </a:p>
            </c:rich>
          </c:tx>
          <c:layout>
            <c:manualLayout>
              <c:xMode val="edge"/>
              <c:yMode val="edge"/>
              <c:x val="0.2388888888888889"/>
              <c:y val="1.7270593984740672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4289264"/>
        <c:crosses val="autoZero"/>
        <c:crossBetween val="midCat"/>
        <c:majorUnit val="0.5"/>
        <c:minorUnit val="0.1"/>
      </c:valAx>
    </c:plotArea>
    <c:legend>
      <c:legendPos val="r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0.70562489063867018"/>
          <c:y val="0.85946183693330469"/>
          <c:w val="0.26381955380577427"/>
          <c:h val="3.8700724207226908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641294838145251E-2"/>
          <c:y val="7.2247432485573443E-2"/>
          <c:w val="0.66472637795275591"/>
          <c:h val="0.8505012483195698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'y = (x-1)(x^2-1) or 1 if x=1'!$A$57</c:f>
              <c:strCache>
                <c:ptCount val="1"/>
                <c:pt idx="0">
                  <c:v>y=(x-1) / (x^2-1)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dPt>
            <c:idx val="21"/>
            <c:bubble3D val="0"/>
          </c:dPt>
          <c:dPt>
            <c:idx val="22"/>
            <c:bubble3D val="0"/>
          </c:dPt>
          <c:xVal>
            <c:numRef>
              <c:f>'y = (x-1)(x^2-1) or 1 if x=1'!$B$55:$AF$55</c:f>
              <c:numCache>
                <c:formatCode>General</c:formatCode>
                <c:ptCount val="31"/>
                <c:pt idx="0">
                  <c:v>-0.5</c:v>
                </c:pt>
                <c:pt idx="1">
                  <c:v>-0.45</c:v>
                </c:pt>
                <c:pt idx="2">
                  <c:v>-0.4</c:v>
                </c:pt>
                <c:pt idx="3">
                  <c:v>-0.35</c:v>
                </c:pt>
                <c:pt idx="4">
                  <c:v>-0.3</c:v>
                </c:pt>
                <c:pt idx="5">
                  <c:v>-0.25</c:v>
                </c:pt>
                <c:pt idx="6">
                  <c:v>-0.2</c:v>
                </c:pt>
                <c:pt idx="7">
                  <c:v>-0.15</c:v>
                </c:pt>
                <c:pt idx="8">
                  <c:v>-0.1</c:v>
                </c:pt>
                <c:pt idx="9">
                  <c:v>-0.05</c:v>
                </c:pt>
                <c:pt idx="10">
                  <c:v>0</c:v>
                </c:pt>
                <c:pt idx="11">
                  <c:v>0.05</c:v>
                </c:pt>
                <c:pt idx="12">
                  <c:v>0.1</c:v>
                </c:pt>
                <c:pt idx="13">
                  <c:v>0.15</c:v>
                </c:pt>
                <c:pt idx="14">
                  <c:v>0.2</c:v>
                </c:pt>
                <c:pt idx="15">
                  <c:v>0.25</c:v>
                </c:pt>
                <c:pt idx="16">
                  <c:v>0.3</c:v>
                </c:pt>
                <c:pt idx="17">
                  <c:v>0.35</c:v>
                </c:pt>
                <c:pt idx="18">
                  <c:v>0.4</c:v>
                </c:pt>
                <c:pt idx="19">
                  <c:v>0.45</c:v>
                </c:pt>
                <c:pt idx="20">
                  <c:v>0.5</c:v>
                </c:pt>
                <c:pt idx="21">
                  <c:v>0.55000000000000004</c:v>
                </c:pt>
                <c:pt idx="22">
                  <c:v>0.6</c:v>
                </c:pt>
                <c:pt idx="23">
                  <c:v>0.65</c:v>
                </c:pt>
                <c:pt idx="24">
                  <c:v>0.7</c:v>
                </c:pt>
                <c:pt idx="25">
                  <c:v>0.75</c:v>
                </c:pt>
                <c:pt idx="26">
                  <c:v>0.8</c:v>
                </c:pt>
                <c:pt idx="27">
                  <c:v>0.85</c:v>
                </c:pt>
                <c:pt idx="28">
                  <c:v>0.9</c:v>
                </c:pt>
                <c:pt idx="29">
                  <c:v>0.95</c:v>
                </c:pt>
                <c:pt idx="30">
                  <c:v>0.98</c:v>
                </c:pt>
              </c:numCache>
            </c:numRef>
          </c:xVal>
          <c:yVal>
            <c:numRef>
              <c:f>'y = (x-1)(x^2-1) or 1 if x=1'!$B$57:$AF$57</c:f>
              <c:numCache>
                <c:formatCode>General</c:formatCode>
                <c:ptCount val="31"/>
                <c:pt idx="0">
                  <c:v>2</c:v>
                </c:pt>
                <c:pt idx="1">
                  <c:v>1.8181818181818181</c:v>
                </c:pt>
                <c:pt idx="2">
                  <c:v>1.6666666666666665</c:v>
                </c:pt>
                <c:pt idx="3">
                  <c:v>1.5384615384615385</c:v>
                </c:pt>
                <c:pt idx="4">
                  <c:v>1.4285714285714286</c:v>
                </c:pt>
                <c:pt idx="5">
                  <c:v>1.3333333333333333</c:v>
                </c:pt>
                <c:pt idx="6">
                  <c:v>1.25</c:v>
                </c:pt>
                <c:pt idx="7">
                  <c:v>1.1764705882352939</c:v>
                </c:pt>
                <c:pt idx="8">
                  <c:v>1.1111111111111112</c:v>
                </c:pt>
                <c:pt idx="9">
                  <c:v>1.0526315789473684</c:v>
                </c:pt>
                <c:pt idx="10">
                  <c:v>1</c:v>
                </c:pt>
                <c:pt idx="11">
                  <c:v>0.95238095238095233</c:v>
                </c:pt>
                <c:pt idx="12">
                  <c:v>0.90909090909090917</c:v>
                </c:pt>
                <c:pt idx="13">
                  <c:v>0.86956521739130432</c:v>
                </c:pt>
                <c:pt idx="14">
                  <c:v>0.83333333333333337</c:v>
                </c:pt>
                <c:pt idx="15">
                  <c:v>0.8</c:v>
                </c:pt>
                <c:pt idx="16">
                  <c:v>0.76923076923076916</c:v>
                </c:pt>
                <c:pt idx="17">
                  <c:v>0.7407407407407407</c:v>
                </c:pt>
                <c:pt idx="18">
                  <c:v>0.7142857142857143</c:v>
                </c:pt>
                <c:pt idx="19">
                  <c:v>0.68965517241379315</c:v>
                </c:pt>
                <c:pt idx="20">
                  <c:v>0.66666666666666663</c:v>
                </c:pt>
                <c:pt idx="21">
                  <c:v>0.64516129032258063</c:v>
                </c:pt>
                <c:pt idx="22">
                  <c:v>0.625</c:v>
                </c:pt>
                <c:pt idx="23">
                  <c:v>0.60606060606060608</c:v>
                </c:pt>
                <c:pt idx="24">
                  <c:v>0.58823529411764719</c:v>
                </c:pt>
                <c:pt idx="25">
                  <c:v>0.5714285714285714</c:v>
                </c:pt>
                <c:pt idx="26">
                  <c:v>0.55555555555555558</c:v>
                </c:pt>
                <c:pt idx="27">
                  <c:v>0.54054054054054046</c:v>
                </c:pt>
                <c:pt idx="28">
                  <c:v>0.52631578947368429</c:v>
                </c:pt>
                <c:pt idx="29">
                  <c:v>0.51282051282051311</c:v>
                </c:pt>
                <c:pt idx="30">
                  <c:v>0.50505050505050453</c:v>
                </c:pt>
              </c:numCache>
            </c:numRef>
          </c:yVal>
          <c:smooth val="1"/>
        </c:ser>
        <c:ser>
          <c:idx val="8"/>
          <c:order val="1"/>
          <c:tx>
            <c:strRef>
              <c:f>'y = (x-1)(x^2-1) or 1 if x=1'!$A$57</c:f>
              <c:strCache>
                <c:ptCount val="1"/>
                <c:pt idx="0">
                  <c:v>y=(x-1) / (x^2-1)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'y = (x-1)(x^2-1) or 1 if x=1'!$BM$55:$BN$55</c:f>
              <c:numCache>
                <c:formatCode>General</c:formatCode>
                <c:ptCount val="2"/>
                <c:pt idx="0">
                  <c:v>0.995</c:v>
                </c:pt>
                <c:pt idx="1">
                  <c:v>1.0049999999999999</c:v>
                </c:pt>
              </c:numCache>
            </c:numRef>
          </c:xVal>
          <c:yVal>
            <c:numRef>
              <c:f>'y = (x-1)(x^2-1) or 1 if x=1'!$BM$57:$BN$57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yVal>
          <c:smooth val="1"/>
        </c:ser>
        <c:ser>
          <c:idx val="7"/>
          <c:order val="2"/>
          <c:tx>
            <c:strRef>
              <c:f>'y = (x-1)(x^2-1) or 1 if x=1'!$A$57</c:f>
              <c:strCache>
                <c:ptCount val="1"/>
                <c:pt idx="0">
                  <c:v>y=(x-1) / (x^2-1)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'y = (x-1)(x^2-1) or 1 if x=1'!$AG$55:$BK$55</c:f>
              <c:numCache>
                <c:formatCode>General</c:formatCode>
                <c:ptCount val="31"/>
                <c:pt idx="0">
                  <c:v>1.02</c:v>
                </c:pt>
                <c:pt idx="1">
                  <c:v>1.05</c:v>
                </c:pt>
                <c:pt idx="2">
                  <c:v>1.1000000000000001</c:v>
                </c:pt>
                <c:pt idx="3">
                  <c:v>1.1499999999999999</c:v>
                </c:pt>
                <c:pt idx="4">
                  <c:v>1.2</c:v>
                </c:pt>
                <c:pt idx="5">
                  <c:v>1.25</c:v>
                </c:pt>
                <c:pt idx="6">
                  <c:v>1.3</c:v>
                </c:pt>
                <c:pt idx="7">
                  <c:v>1.35</c:v>
                </c:pt>
                <c:pt idx="8">
                  <c:v>1.4</c:v>
                </c:pt>
                <c:pt idx="9">
                  <c:v>1.45</c:v>
                </c:pt>
                <c:pt idx="10">
                  <c:v>1.5</c:v>
                </c:pt>
                <c:pt idx="11">
                  <c:v>1.55</c:v>
                </c:pt>
                <c:pt idx="12">
                  <c:v>1.6</c:v>
                </c:pt>
                <c:pt idx="13">
                  <c:v>1.65</c:v>
                </c:pt>
                <c:pt idx="14">
                  <c:v>1.7</c:v>
                </c:pt>
                <c:pt idx="15">
                  <c:v>1.75</c:v>
                </c:pt>
                <c:pt idx="16">
                  <c:v>1.8</c:v>
                </c:pt>
                <c:pt idx="17">
                  <c:v>1.85</c:v>
                </c:pt>
                <c:pt idx="18">
                  <c:v>1.9</c:v>
                </c:pt>
                <c:pt idx="19">
                  <c:v>1.95</c:v>
                </c:pt>
                <c:pt idx="20">
                  <c:v>2</c:v>
                </c:pt>
                <c:pt idx="21">
                  <c:v>2.0499999999999998</c:v>
                </c:pt>
                <c:pt idx="22">
                  <c:v>2.1</c:v>
                </c:pt>
                <c:pt idx="23">
                  <c:v>2.15</c:v>
                </c:pt>
                <c:pt idx="24">
                  <c:v>2.2000000000000002</c:v>
                </c:pt>
                <c:pt idx="25">
                  <c:v>2.25</c:v>
                </c:pt>
                <c:pt idx="26">
                  <c:v>2.2999999999999998</c:v>
                </c:pt>
                <c:pt idx="27">
                  <c:v>2.35</c:v>
                </c:pt>
                <c:pt idx="28">
                  <c:v>2.4</c:v>
                </c:pt>
                <c:pt idx="29">
                  <c:v>2.4500000000000002</c:v>
                </c:pt>
                <c:pt idx="30">
                  <c:v>2.5</c:v>
                </c:pt>
              </c:numCache>
            </c:numRef>
          </c:xVal>
          <c:yVal>
            <c:numRef>
              <c:f>'y = (x-1)(x^2-1) or 1 if x=1'!$AG$57:$BK$57</c:f>
              <c:numCache>
                <c:formatCode>General</c:formatCode>
                <c:ptCount val="31"/>
                <c:pt idx="0">
                  <c:v>0.4950495049504956</c:v>
                </c:pt>
                <c:pt idx="1">
                  <c:v>0.48780487804878075</c:v>
                </c:pt>
                <c:pt idx="2">
                  <c:v>0.47619047619047616</c:v>
                </c:pt>
                <c:pt idx="3">
                  <c:v>0.46511627906976749</c:v>
                </c:pt>
                <c:pt idx="4">
                  <c:v>0.45454545454545447</c:v>
                </c:pt>
                <c:pt idx="5">
                  <c:v>0.44444444444444442</c:v>
                </c:pt>
                <c:pt idx="6">
                  <c:v>0.43478260869565211</c:v>
                </c:pt>
                <c:pt idx="7">
                  <c:v>0.42553191489361702</c:v>
                </c:pt>
                <c:pt idx="8">
                  <c:v>0.41666666666666669</c:v>
                </c:pt>
                <c:pt idx="9">
                  <c:v>0.4081632653061224</c:v>
                </c:pt>
                <c:pt idx="10">
                  <c:v>0.4</c:v>
                </c:pt>
                <c:pt idx="11">
                  <c:v>0.39215686274509798</c:v>
                </c:pt>
                <c:pt idx="12">
                  <c:v>0.38461538461538453</c:v>
                </c:pt>
                <c:pt idx="13">
                  <c:v>0.37735849056603776</c:v>
                </c:pt>
                <c:pt idx="14">
                  <c:v>0.37037037037037041</c:v>
                </c:pt>
                <c:pt idx="15">
                  <c:v>0.36363636363636365</c:v>
                </c:pt>
                <c:pt idx="16">
                  <c:v>0.35714285714285715</c:v>
                </c:pt>
                <c:pt idx="17">
                  <c:v>0.35087719298245612</c:v>
                </c:pt>
                <c:pt idx="18">
                  <c:v>0.34482758620689652</c:v>
                </c:pt>
                <c:pt idx="19">
                  <c:v>0.33898305084745761</c:v>
                </c:pt>
                <c:pt idx="20">
                  <c:v>0.33333333333333331</c:v>
                </c:pt>
                <c:pt idx="21">
                  <c:v>0.32786885245901637</c:v>
                </c:pt>
                <c:pt idx="22">
                  <c:v>0.32258064516129031</c:v>
                </c:pt>
                <c:pt idx="23">
                  <c:v>0.31746031746031744</c:v>
                </c:pt>
                <c:pt idx="24">
                  <c:v>0.3125</c:v>
                </c:pt>
                <c:pt idx="25">
                  <c:v>0.30769230769230771</c:v>
                </c:pt>
                <c:pt idx="26">
                  <c:v>0.30303030303030304</c:v>
                </c:pt>
                <c:pt idx="27">
                  <c:v>0.29850746268656714</c:v>
                </c:pt>
                <c:pt idx="28">
                  <c:v>0.29411764705882354</c:v>
                </c:pt>
                <c:pt idx="29">
                  <c:v>0.28985507246376807</c:v>
                </c:pt>
                <c:pt idx="30">
                  <c:v>0.2857142857142857</c:v>
                </c:pt>
              </c:numCache>
            </c:numRef>
          </c:yVal>
          <c:smooth val="1"/>
        </c:ser>
        <c:ser>
          <c:idx val="1"/>
          <c:order val="3"/>
          <c:tx>
            <c:v>x variation line left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(x-1)(x^2-1) or 1 if x=1'!$B$64:$C$64</c:f>
              <c:numCache>
                <c:formatCode>General</c:formatCode>
                <c:ptCount val="2"/>
                <c:pt idx="0">
                  <c:v>0.8</c:v>
                </c:pt>
                <c:pt idx="1">
                  <c:v>0.8</c:v>
                </c:pt>
              </c:numCache>
            </c:numRef>
          </c:xVal>
          <c:yVal>
            <c:numRef>
              <c:f>'y = (x-1)(x^2-1) or 1 if x=1'!$B$65:$C$65</c:f>
              <c:numCache>
                <c:formatCode>General</c:formatCode>
                <c:ptCount val="2"/>
                <c:pt idx="0">
                  <c:v>0</c:v>
                </c:pt>
                <c:pt idx="1">
                  <c:v>0.55555555555555558</c:v>
                </c:pt>
              </c:numCache>
            </c:numRef>
          </c:yVal>
          <c:smooth val="1"/>
        </c:ser>
        <c:ser>
          <c:idx val="2"/>
          <c:order val="4"/>
          <c:tx>
            <c:v>x variation line right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(x-1)(x^2-1) or 1 if x=1'!$B$66:$C$66</c:f>
              <c:numCache>
                <c:formatCode>General</c:formatCode>
                <c:ptCount val="2"/>
                <c:pt idx="0">
                  <c:v>1.2</c:v>
                </c:pt>
                <c:pt idx="1">
                  <c:v>1.2</c:v>
                </c:pt>
              </c:numCache>
            </c:numRef>
          </c:xVal>
          <c:yVal>
            <c:numRef>
              <c:f>'y = (x-1)(x^2-1) or 1 if x=1'!$B$67:$C$67</c:f>
              <c:numCache>
                <c:formatCode>General</c:formatCode>
                <c:ptCount val="2"/>
                <c:pt idx="0">
                  <c:v>0</c:v>
                </c:pt>
                <c:pt idx="1">
                  <c:v>0.45454545454545447</c:v>
                </c:pt>
              </c:numCache>
            </c:numRef>
          </c:yVal>
          <c:smooth val="1"/>
        </c:ser>
        <c:ser>
          <c:idx val="3"/>
          <c:order val="5"/>
          <c:tx>
            <c:v>y variation line left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(x-1)(x^2-1) or 1 if x=1'!$B$73:$C$73</c:f>
              <c:numCache>
                <c:formatCode>General</c:formatCode>
                <c:ptCount val="2"/>
                <c:pt idx="0">
                  <c:v>0.8</c:v>
                </c:pt>
                <c:pt idx="1">
                  <c:v>0</c:v>
                </c:pt>
              </c:numCache>
            </c:numRef>
          </c:xVal>
          <c:yVal>
            <c:numRef>
              <c:f>'y = (x-1)(x^2-1) or 1 if x=1'!$B$74:$C$74</c:f>
              <c:numCache>
                <c:formatCode>General</c:formatCode>
                <c:ptCount val="2"/>
                <c:pt idx="0">
                  <c:v>0.55555555555555558</c:v>
                </c:pt>
                <c:pt idx="1">
                  <c:v>0.55555555555555558</c:v>
                </c:pt>
              </c:numCache>
            </c:numRef>
          </c:yVal>
          <c:smooth val="1"/>
        </c:ser>
        <c:ser>
          <c:idx val="4"/>
          <c:order val="6"/>
          <c:tx>
            <c:v>y variation line right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'y = (x-1)(x^2-1) or 1 if x=1'!$B$75:$C$75</c:f>
              <c:numCache>
                <c:formatCode>General</c:formatCode>
                <c:ptCount val="2"/>
                <c:pt idx="0">
                  <c:v>1.2</c:v>
                </c:pt>
                <c:pt idx="1">
                  <c:v>0</c:v>
                </c:pt>
              </c:numCache>
            </c:numRef>
          </c:xVal>
          <c:yVal>
            <c:numRef>
              <c:f>'y = (x-1)(x^2-1) or 1 if x=1'!$B$76:$C$76</c:f>
              <c:numCache>
                <c:formatCode>General</c:formatCode>
                <c:ptCount val="2"/>
                <c:pt idx="0">
                  <c:v>0.45454545454545447</c:v>
                </c:pt>
                <c:pt idx="1">
                  <c:v>0.45454545454545447</c:v>
                </c:pt>
              </c:numCache>
            </c:numRef>
          </c:yVal>
          <c:smooth val="1"/>
        </c:ser>
        <c:ser>
          <c:idx val="5"/>
          <c:order val="7"/>
          <c:tx>
            <c:v>pref y variation min</c:v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'y = (x-1)(x^2-1) or 1 if x=1'!$B$83:$C$83</c:f>
              <c:numCache>
                <c:formatCode>General</c:formatCode>
                <c:ptCount val="2"/>
                <c:pt idx="0">
                  <c:v>1.1276595744680851</c:v>
                </c:pt>
                <c:pt idx="1">
                  <c:v>0</c:v>
                </c:pt>
              </c:numCache>
            </c:numRef>
          </c:xVal>
          <c:yVal>
            <c:numRef>
              <c:f>'y = (x-1)(x^2-1) or 1 if x=1'!$B$84:$C$84</c:f>
              <c:numCache>
                <c:formatCode>General</c:formatCode>
                <c:ptCount val="2"/>
                <c:pt idx="0">
                  <c:v>0.47</c:v>
                </c:pt>
                <c:pt idx="1">
                  <c:v>0.47</c:v>
                </c:pt>
              </c:numCache>
            </c:numRef>
          </c:yVal>
          <c:smooth val="1"/>
        </c:ser>
        <c:ser>
          <c:idx val="6"/>
          <c:order val="8"/>
          <c:tx>
            <c:v>pref y variation max</c:v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'y = (x-1)(x^2-1) or 1 if x=1'!$B$85:$C$85</c:f>
              <c:numCache>
                <c:formatCode>General</c:formatCode>
                <c:ptCount val="2"/>
                <c:pt idx="0">
                  <c:v>0.88679245283018848</c:v>
                </c:pt>
                <c:pt idx="1">
                  <c:v>0</c:v>
                </c:pt>
              </c:numCache>
            </c:numRef>
          </c:xVal>
          <c:yVal>
            <c:numRef>
              <c:f>'y = (x-1)(x^2-1) or 1 if x=1'!$B$86:$C$86</c:f>
              <c:numCache>
                <c:formatCode>General</c:formatCode>
                <c:ptCount val="2"/>
                <c:pt idx="0">
                  <c:v>0.53</c:v>
                </c:pt>
                <c:pt idx="1">
                  <c:v>0.53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282992"/>
        <c:axId val="124290832"/>
      </c:scatterChart>
      <c:valAx>
        <c:axId val="124282992"/>
        <c:scaling>
          <c:orientation val="minMax"/>
          <c:max val="1.5"/>
          <c:min val="-0.5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x</a:t>
                </a:r>
              </a:p>
            </c:rich>
          </c:tx>
          <c:layout>
            <c:manualLayout>
              <c:xMode val="edge"/>
              <c:yMode val="edge"/>
              <c:x val="0.81201137357830266"/>
              <c:y val="0.7470094328096628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4290832"/>
        <c:crosses val="autoZero"/>
        <c:crossBetween val="midCat"/>
        <c:majorUnit val="0.5"/>
        <c:minorUnit val="0.1"/>
      </c:valAx>
      <c:valAx>
        <c:axId val="124290832"/>
        <c:scaling>
          <c:orientation val="minMax"/>
          <c:max val="2.1"/>
          <c:min val="-0.5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y</a:t>
                </a:r>
              </a:p>
            </c:rich>
          </c:tx>
          <c:layout>
            <c:manualLayout>
              <c:xMode val="edge"/>
              <c:yMode val="edge"/>
              <c:x val="0.2388888888888889"/>
              <c:y val="1.7270593984740672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4282992"/>
        <c:crosses val="autoZero"/>
        <c:crossBetween val="midCat"/>
        <c:majorUnit val="0.5"/>
        <c:minorUnit val="0.1"/>
      </c:valAx>
    </c:plotArea>
    <c:legend>
      <c:legendPos val="r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ayout>
        <c:manualLayout>
          <c:xMode val="edge"/>
          <c:yMode val="edge"/>
          <c:x val="0.70562489063867018"/>
          <c:y val="0.85946183693330469"/>
          <c:w val="0.26381955380577427"/>
          <c:h val="3.8700724207226908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66675</xdr:rowOff>
    </xdr:from>
    <xdr:to>
      <xdr:col>13</xdr:col>
      <xdr:colOff>28575</xdr:colOff>
      <xdr:row>22</xdr:row>
      <xdr:rowOff>9525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66675</xdr:rowOff>
    </xdr:from>
    <xdr:to>
      <xdr:col>13</xdr:col>
      <xdr:colOff>28575</xdr:colOff>
      <xdr:row>22</xdr:row>
      <xdr:rowOff>9525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66675</xdr:rowOff>
    </xdr:from>
    <xdr:to>
      <xdr:col>13</xdr:col>
      <xdr:colOff>28575</xdr:colOff>
      <xdr:row>22</xdr:row>
      <xdr:rowOff>9525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66675</xdr:rowOff>
    </xdr:from>
    <xdr:to>
      <xdr:col>13</xdr:col>
      <xdr:colOff>28575</xdr:colOff>
      <xdr:row>22</xdr:row>
      <xdr:rowOff>9525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66675</xdr:rowOff>
    </xdr:from>
    <xdr:to>
      <xdr:col>13</xdr:col>
      <xdr:colOff>28575</xdr:colOff>
      <xdr:row>22</xdr:row>
      <xdr:rowOff>9525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66675</xdr:rowOff>
    </xdr:from>
    <xdr:to>
      <xdr:col>13</xdr:col>
      <xdr:colOff>28575</xdr:colOff>
      <xdr:row>22</xdr:row>
      <xdr:rowOff>9525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66675</xdr:rowOff>
    </xdr:from>
    <xdr:to>
      <xdr:col>13</xdr:col>
      <xdr:colOff>28575</xdr:colOff>
      <xdr:row>22</xdr:row>
      <xdr:rowOff>9525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76"/>
  <sheetViews>
    <sheetView workbookViewId="0">
      <selection activeCell="B5" sqref="B5"/>
    </sheetView>
  </sheetViews>
  <sheetFormatPr defaultRowHeight="15" x14ac:dyDescent="0.25"/>
  <cols>
    <col min="1" max="1" width="15.7109375" customWidth="1"/>
    <col min="2" max="2" width="12.140625" customWidth="1"/>
    <col min="3" max="3" width="19.42578125" customWidth="1"/>
    <col min="4" max="4" width="5.140625" customWidth="1"/>
    <col min="5" max="5" width="4.7109375" customWidth="1"/>
    <col min="9" max="9" width="4.7109375" customWidth="1"/>
  </cols>
  <sheetData>
    <row r="1" spans="1:5" ht="15" customHeight="1" x14ac:dyDescent="0.25">
      <c r="A1" s="15" t="s">
        <v>19</v>
      </c>
      <c r="B1" s="15"/>
      <c r="C1" s="15"/>
      <c r="D1" s="15"/>
      <c r="E1" s="15"/>
    </row>
    <row r="2" spans="1:5" ht="15" customHeight="1" x14ac:dyDescent="0.25">
      <c r="A2" s="15"/>
      <c r="B2" s="15"/>
      <c r="C2" s="15"/>
      <c r="D2" s="15"/>
      <c r="E2" s="15"/>
    </row>
    <row r="3" spans="1:5" ht="15" customHeight="1" x14ac:dyDescent="0.25">
      <c r="A3" s="15"/>
      <c r="B3" s="15"/>
      <c r="C3" s="15"/>
      <c r="D3" s="15"/>
      <c r="E3" s="15"/>
    </row>
    <row r="4" spans="1:5" ht="23.25" x14ac:dyDescent="0.35">
      <c r="B4" s="6" t="s">
        <v>0</v>
      </c>
      <c r="C4" s="6" t="s">
        <v>8</v>
      </c>
    </row>
    <row r="5" spans="1:5" ht="23.25" x14ac:dyDescent="0.35">
      <c r="B5" s="12">
        <v>2</v>
      </c>
      <c r="C5" s="12">
        <v>0.2</v>
      </c>
    </row>
    <row r="7" spans="1:5" ht="41.25" customHeight="1" x14ac:dyDescent="0.35">
      <c r="B7" s="6"/>
      <c r="C7" s="6"/>
    </row>
    <row r="8" spans="1:5" ht="23.25" customHeight="1" x14ac:dyDescent="0.35">
      <c r="B8" s="13"/>
      <c r="C8" s="13"/>
    </row>
    <row r="11" spans="1:5" ht="23.25" x14ac:dyDescent="0.35">
      <c r="B11" s="2" t="s">
        <v>3</v>
      </c>
      <c r="C11" s="4">
        <f>B5-C5</f>
        <v>1.8</v>
      </c>
    </row>
    <row r="13" spans="1:5" ht="23.25" x14ac:dyDescent="0.35">
      <c r="B13" s="2" t="s">
        <v>4</v>
      </c>
      <c r="C13" s="4">
        <f>B5+C5</f>
        <v>2.2000000000000002</v>
      </c>
      <c r="D13" s="7"/>
    </row>
    <row r="14" spans="1:5" ht="23.25" x14ac:dyDescent="0.35">
      <c r="A14" s="5"/>
      <c r="B14" s="1"/>
      <c r="D14" s="8"/>
    </row>
    <row r="15" spans="1:5" ht="23.25" x14ac:dyDescent="0.35">
      <c r="B15" s="3" t="s">
        <v>5</v>
      </c>
      <c r="C15" s="11">
        <f>MIN(2*C11,2*C13)</f>
        <v>3.6</v>
      </c>
      <c r="D15" s="8"/>
    </row>
    <row r="16" spans="1:5" ht="23.25" x14ac:dyDescent="0.35">
      <c r="D16" s="8"/>
    </row>
    <row r="17" spans="2:4" ht="23.25" x14ac:dyDescent="0.35">
      <c r="B17" s="6" t="s">
        <v>6</v>
      </c>
      <c r="C17" s="11">
        <f>MAX(2*C11,2*C13)</f>
        <v>4.4000000000000004</v>
      </c>
      <c r="D17" s="8"/>
    </row>
    <row r="18" spans="2:4" ht="23.25" x14ac:dyDescent="0.35">
      <c r="B18" s="8"/>
      <c r="C18" s="8"/>
      <c r="D18" s="8"/>
    </row>
    <row r="19" spans="2:4" ht="23.25" x14ac:dyDescent="0.35">
      <c r="B19" s="8"/>
      <c r="C19" s="8"/>
      <c r="D19" s="8"/>
    </row>
    <row r="20" spans="2:4" ht="23.25" x14ac:dyDescent="0.35">
      <c r="B20" s="8"/>
      <c r="C20" s="8"/>
      <c r="D20" s="8"/>
    </row>
    <row r="21" spans="2:4" ht="23.25" x14ac:dyDescent="0.35">
      <c r="B21" s="8"/>
      <c r="C21" s="8"/>
      <c r="D21" s="8"/>
    </row>
    <row r="22" spans="2:4" ht="23.25" x14ac:dyDescent="0.35">
      <c r="B22" s="8"/>
      <c r="C22" s="8"/>
      <c r="D22" s="8"/>
    </row>
    <row r="55" spans="1:62" x14ac:dyDescent="0.25">
      <c r="A55" t="s">
        <v>0</v>
      </c>
      <c r="B55">
        <v>-3</v>
      </c>
      <c r="C55">
        <v>-2.9</v>
      </c>
      <c r="D55">
        <v>-2.8</v>
      </c>
      <c r="E55">
        <v>-2.7</v>
      </c>
      <c r="F55">
        <v>-2.6</v>
      </c>
      <c r="G55">
        <v>-2.5</v>
      </c>
      <c r="H55">
        <v>-2.4</v>
      </c>
      <c r="I55">
        <v>-2.2999999999999998</v>
      </c>
      <c r="J55">
        <v>-2.2000000000000002</v>
      </c>
      <c r="K55">
        <v>-2.1</v>
      </c>
      <c r="L55">
        <v>-2</v>
      </c>
      <c r="M55">
        <v>-1.9</v>
      </c>
      <c r="N55">
        <v>-1.8</v>
      </c>
      <c r="O55">
        <v>-1.7</v>
      </c>
      <c r="P55">
        <v>-1.6</v>
      </c>
      <c r="Q55">
        <v>-1.5</v>
      </c>
      <c r="R55">
        <v>-1.4</v>
      </c>
      <c r="S55">
        <v>-1.3</v>
      </c>
      <c r="T55">
        <v>-1.2</v>
      </c>
      <c r="U55">
        <v>-1.1000000000000001</v>
      </c>
      <c r="V55">
        <v>-1</v>
      </c>
      <c r="W55">
        <v>-0.9</v>
      </c>
      <c r="X55">
        <v>-0.8</v>
      </c>
      <c r="Y55">
        <v>-0.7</v>
      </c>
      <c r="Z55">
        <v>-0.6</v>
      </c>
      <c r="AA55">
        <v>-0.5</v>
      </c>
      <c r="AB55">
        <v>-0.4</v>
      </c>
      <c r="AC55">
        <v>-0.3</v>
      </c>
      <c r="AD55">
        <v>-0.2</v>
      </c>
      <c r="AE55">
        <v>-0.1</v>
      </c>
      <c r="AF55">
        <v>0</v>
      </c>
      <c r="AG55">
        <v>0.1</v>
      </c>
      <c r="AH55">
        <v>0.2</v>
      </c>
      <c r="AI55">
        <v>0.3</v>
      </c>
      <c r="AJ55">
        <v>0.4</v>
      </c>
      <c r="AK55">
        <v>0.5</v>
      </c>
      <c r="AL55">
        <v>0.6</v>
      </c>
      <c r="AM55">
        <v>0.7</v>
      </c>
      <c r="AN55">
        <v>0.8</v>
      </c>
      <c r="AO55">
        <v>0.9</v>
      </c>
      <c r="AP55">
        <v>1</v>
      </c>
      <c r="AQ55">
        <v>1.1000000000000001</v>
      </c>
      <c r="AR55">
        <v>1.2</v>
      </c>
      <c r="AS55">
        <v>1.3</v>
      </c>
      <c r="AT55">
        <v>1.4</v>
      </c>
      <c r="AU55">
        <v>1.5</v>
      </c>
      <c r="AV55">
        <v>1.6</v>
      </c>
      <c r="AW55">
        <v>1.7</v>
      </c>
      <c r="AX55">
        <v>1.8</v>
      </c>
      <c r="AY55">
        <v>1.9</v>
      </c>
      <c r="AZ55">
        <v>2</v>
      </c>
      <c r="BA55">
        <v>2.1</v>
      </c>
      <c r="BB55">
        <v>2.2000000000000002</v>
      </c>
      <c r="BC55">
        <v>2.2999999999999998</v>
      </c>
      <c r="BD55">
        <v>2.4</v>
      </c>
      <c r="BE55">
        <v>2.5000000000000102</v>
      </c>
      <c r="BF55">
        <v>2.6</v>
      </c>
      <c r="BG55">
        <v>2.7</v>
      </c>
      <c r="BH55">
        <v>2.80000000000001</v>
      </c>
      <c r="BI55">
        <v>2.9000000000000101</v>
      </c>
      <c r="BJ55">
        <v>3.0000000000000102</v>
      </c>
    </row>
    <row r="56" spans="1:62" x14ac:dyDescent="0.25">
      <c r="A56" t="s">
        <v>1</v>
      </c>
      <c r="B56">
        <f>2*B55</f>
        <v>-6</v>
      </c>
      <c r="C56">
        <f t="shared" ref="C56:BJ56" si="0">2*C55</f>
        <v>-5.8</v>
      </c>
      <c r="D56">
        <f t="shared" si="0"/>
        <v>-5.6</v>
      </c>
      <c r="E56">
        <f t="shared" si="0"/>
        <v>-5.4</v>
      </c>
      <c r="F56">
        <f t="shared" si="0"/>
        <v>-5.2</v>
      </c>
      <c r="G56">
        <f t="shared" si="0"/>
        <v>-5</v>
      </c>
      <c r="H56">
        <f t="shared" si="0"/>
        <v>-4.8</v>
      </c>
      <c r="I56">
        <f t="shared" si="0"/>
        <v>-4.5999999999999996</v>
      </c>
      <c r="J56">
        <f t="shared" si="0"/>
        <v>-4.4000000000000004</v>
      </c>
      <c r="K56">
        <f t="shared" si="0"/>
        <v>-4.2</v>
      </c>
      <c r="L56">
        <f t="shared" si="0"/>
        <v>-4</v>
      </c>
      <c r="M56">
        <f t="shared" si="0"/>
        <v>-3.8</v>
      </c>
      <c r="N56">
        <f t="shared" si="0"/>
        <v>-3.6</v>
      </c>
      <c r="O56">
        <f t="shared" si="0"/>
        <v>-3.4</v>
      </c>
      <c r="P56">
        <f t="shared" si="0"/>
        <v>-3.2</v>
      </c>
      <c r="Q56">
        <f t="shared" si="0"/>
        <v>-3</v>
      </c>
      <c r="R56">
        <f t="shared" si="0"/>
        <v>-2.8</v>
      </c>
      <c r="S56">
        <f t="shared" si="0"/>
        <v>-2.6</v>
      </c>
      <c r="T56">
        <f t="shared" si="0"/>
        <v>-2.4</v>
      </c>
      <c r="U56">
        <f t="shared" si="0"/>
        <v>-2.2000000000000002</v>
      </c>
      <c r="V56">
        <f t="shared" si="0"/>
        <v>-2</v>
      </c>
      <c r="W56">
        <f t="shared" si="0"/>
        <v>-1.8</v>
      </c>
      <c r="X56">
        <f t="shared" si="0"/>
        <v>-1.6</v>
      </c>
      <c r="Y56">
        <f t="shared" si="0"/>
        <v>-1.4</v>
      </c>
      <c r="Z56">
        <f t="shared" si="0"/>
        <v>-1.2</v>
      </c>
      <c r="AA56">
        <f t="shared" si="0"/>
        <v>-1</v>
      </c>
      <c r="AB56">
        <f t="shared" si="0"/>
        <v>-0.8</v>
      </c>
      <c r="AC56">
        <f t="shared" si="0"/>
        <v>-0.6</v>
      </c>
      <c r="AD56">
        <f t="shared" si="0"/>
        <v>-0.4</v>
      </c>
      <c r="AE56">
        <f t="shared" si="0"/>
        <v>-0.2</v>
      </c>
      <c r="AF56">
        <f t="shared" si="0"/>
        <v>0</v>
      </c>
      <c r="AG56">
        <f t="shared" si="0"/>
        <v>0.2</v>
      </c>
      <c r="AH56">
        <f t="shared" si="0"/>
        <v>0.4</v>
      </c>
      <c r="AI56">
        <f t="shared" si="0"/>
        <v>0.6</v>
      </c>
      <c r="AJ56">
        <f t="shared" si="0"/>
        <v>0.8</v>
      </c>
      <c r="AK56">
        <f t="shared" si="0"/>
        <v>1</v>
      </c>
      <c r="AL56">
        <f t="shared" si="0"/>
        <v>1.2</v>
      </c>
      <c r="AM56">
        <f t="shared" si="0"/>
        <v>1.4</v>
      </c>
      <c r="AN56">
        <f t="shared" si="0"/>
        <v>1.6</v>
      </c>
      <c r="AO56">
        <f t="shared" si="0"/>
        <v>1.8</v>
      </c>
      <c r="AP56">
        <f t="shared" si="0"/>
        <v>2</v>
      </c>
      <c r="AQ56">
        <f t="shared" si="0"/>
        <v>2.2000000000000002</v>
      </c>
      <c r="AR56">
        <f t="shared" si="0"/>
        <v>2.4</v>
      </c>
      <c r="AS56">
        <f t="shared" si="0"/>
        <v>2.6</v>
      </c>
      <c r="AT56">
        <f t="shared" si="0"/>
        <v>2.8</v>
      </c>
      <c r="AU56">
        <f t="shared" si="0"/>
        <v>3</v>
      </c>
      <c r="AV56">
        <f t="shared" si="0"/>
        <v>3.2</v>
      </c>
      <c r="AW56">
        <f t="shared" si="0"/>
        <v>3.4</v>
      </c>
      <c r="AX56">
        <f t="shared" si="0"/>
        <v>3.6</v>
      </c>
      <c r="AY56">
        <f t="shared" si="0"/>
        <v>3.8</v>
      </c>
      <c r="AZ56">
        <f t="shared" si="0"/>
        <v>4</v>
      </c>
      <c r="BA56">
        <f t="shared" si="0"/>
        <v>4.2</v>
      </c>
      <c r="BB56">
        <f t="shared" si="0"/>
        <v>4.4000000000000004</v>
      </c>
      <c r="BC56">
        <f t="shared" si="0"/>
        <v>4.5999999999999996</v>
      </c>
      <c r="BD56">
        <f t="shared" si="0"/>
        <v>4.8</v>
      </c>
      <c r="BE56">
        <f t="shared" si="0"/>
        <v>5.0000000000000204</v>
      </c>
      <c r="BF56">
        <f t="shared" si="0"/>
        <v>5.2</v>
      </c>
      <c r="BG56">
        <f t="shared" si="0"/>
        <v>5.4</v>
      </c>
      <c r="BH56">
        <f t="shared" si="0"/>
        <v>5.6000000000000201</v>
      </c>
      <c r="BI56">
        <f t="shared" si="0"/>
        <v>5.8000000000000203</v>
      </c>
      <c r="BJ56">
        <f t="shared" si="0"/>
        <v>6.0000000000000204</v>
      </c>
    </row>
    <row r="57" spans="1:62" x14ac:dyDescent="0.25">
      <c r="A57" t="s">
        <v>2</v>
      </c>
      <c r="B57">
        <f>B55^3</f>
        <v>-27</v>
      </c>
      <c r="C57">
        <f t="shared" ref="C57:BJ57" si="1">C55^3</f>
        <v>-24.388999999999999</v>
      </c>
      <c r="D57">
        <f t="shared" si="1"/>
        <v>-21.951999999999995</v>
      </c>
      <c r="E57">
        <f t="shared" si="1"/>
        <v>-19.683000000000003</v>
      </c>
      <c r="F57">
        <f t="shared" si="1"/>
        <v>-17.576000000000004</v>
      </c>
      <c r="G57">
        <f t="shared" si="1"/>
        <v>-15.625</v>
      </c>
      <c r="H57">
        <f t="shared" si="1"/>
        <v>-13.824</v>
      </c>
      <c r="I57">
        <f t="shared" si="1"/>
        <v>-12.166999999999996</v>
      </c>
      <c r="J57">
        <f t="shared" si="1"/>
        <v>-10.648000000000003</v>
      </c>
      <c r="K57">
        <f t="shared" si="1"/>
        <v>-9.261000000000001</v>
      </c>
      <c r="L57">
        <f t="shared" si="1"/>
        <v>-8</v>
      </c>
      <c r="M57">
        <f t="shared" si="1"/>
        <v>-6.8589999999999991</v>
      </c>
      <c r="N57">
        <f t="shared" si="1"/>
        <v>-5.8320000000000007</v>
      </c>
      <c r="O57">
        <f t="shared" si="1"/>
        <v>-4.9129999999999994</v>
      </c>
      <c r="P57">
        <f t="shared" si="1"/>
        <v>-4.096000000000001</v>
      </c>
      <c r="Q57">
        <f t="shared" si="1"/>
        <v>-3.375</v>
      </c>
      <c r="R57">
        <f t="shared" si="1"/>
        <v>-2.7439999999999993</v>
      </c>
      <c r="S57">
        <f t="shared" si="1"/>
        <v>-2.1970000000000005</v>
      </c>
      <c r="T57">
        <f t="shared" si="1"/>
        <v>-1.728</v>
      </c>
      <c r="U57">
        <f t="shared" si="1"/>
        <v>-1.3310000000000004</v>
      </c>
      <c r="V57">
        <f t="shared" si="1"/>
        <v>-1</v>
      </c>
      <c r="W57">
        <f t="shared" si="1"/>
        <v>-0.72900000000000009</v>
      </c>
      <c r="X57">
        <f t="shared" si="1"/>
        <v>-0.51200000000000012</v>
      </c>
      <c r="Y57">
        <f t="shared" si="1"/>
        <v>-0.34299999999999992</v>
      </c>
      <c r="Z57">
        <f t="shared" si="1"/>
        <v>-0.216</v>
      </c>
      <c r="AA57">
        <f t="shared" si="1"/>
        <v>-0.125</v>
      </c>
      <c r="AB57">
        <f t="shared" si="1"/>
        <v>-6.4000000000000015E-2</v>
      </c>
      <c r="AC57">
        <f t="shared" si="1"/>
        <v>-2.7E-2</v>
      </c>
      <c r="AD57">
        <f t="shared" si="1"/>
        <v>-8.0000000000000019E-3</v>
      </c>
      <c r="AE57">
        <f t="shared" si="1"/>
        <v>-1.0000000000000002E-3</v>
      </c>
      <c r="AF57">
        <f t="shared" si="1"/>
        <v>0</v>
      </c>
      <c r="AG57">
        <f t="shared" si="1"/>
        <v>1.0000000000000002E-3</v>
      </c>
      <c r="AH57">
        <f t="shared" si="1"/>
        <v>8.0000000000000019E-3</v>
      </c>
      <c r="AI57">
        <f t="shared" si="1"/>
        <v>2.7E-2</v>
      </c>
      <c r="AJ57">
        <f t="shared" si="1"/>
        <v>6.4000000000000015E-2</v>
      </c>
      <c r="AK57">
        <f t="shared" si="1"/>
        <v>0.125</v>
      </c>
      <c r="AL57">
        <f t="shared" si="1"/>
        <v>0.216</v>
      </c>
      <c r="AM57">
        <f t="shared" si="1"/>
        <v>0.34299999999999992</v>
      </c>
      <c r="AN57">
        <f t="shared" si="1"/>
        <v>0.51200000000000012</v>
      </c>
      <c r="AO57">
        <f t="shared" si="1"/>
        <v>0.72900000000000009</v>
      </c>
      <c r="AP57">
        <f t="shared" si="1"/>
        <v>1</v>
      </c>
      <c r="AQ57">
        <f t="shared" si="1"/>
        <v>1.3310000000000004</v>
      </c>
      <c r="AR57">
        <f t="shared" si="1"/>
        <v>1.728</v>
      </c>
      <c r="AS57">
        <f t="shared" si="1"/>
        <v>2.1970000000000005</v>
      </c>
      <c r="AT57">
        <f t="shared" si="1"/>
        <v>2.7439999999999993</v>
      </c>
      <c r="AU57">
        <f t="shared" si="1"/>
        <v>3.375</v>
      </c>
      <c r="AV57">
        <f t="shared" si="1"/>
        <v>4.096000000000001</v>
      </c>
      <c r="AW57">
        <f t="shared" si="1"/>
        <v>4.9129999999999994</v>
      </c>
      <c r="AX57">
        <f t="shared" si="1"/>
        <v>5.8320000000000007</v>
      </c>
      <c r="AY57">
        <f t="shared" si="1"/>
        <v>6.8589999999999991</v>
      </c>
      <c r="AZ57">
        <f t="shared" si="1"/>
        <v>8</v>
      </c>
      <c r="BA57">
        <f t="shared" si="1"/>
        <v>9.261000000000001</v>
      </c>
      <c r="BB57">
        <f t="shared" si="1"/>
        <v>10.648000000000003</v>
      </c>
      <c r="BC57">
        <f t="shared" si="1"/>
        <v>12.166999999999996</v>
      </c>
      <c r="BD57">
        <f t="shared" si="1"/>
        <v>13.824</v>
      </c>
      <c r="BE57">
        <f t="shared" si="1"/>
        <v>15.625000000000192</v>
      </c>
      <c r="BF57">
        <f t="shared" si="1"/>
        <v>17.576000000000004</v>
      </c>
      <c r="BG57">
        <f t="shared" si="1"/>
        <v>19.683000000000003</v>
      </c>
      <c r="BH57">
        <f t="shared" si="1"/>
        <v>21.952000000000236</v>
      </c>
      <c r="BI57">
        <f t="shared" si="1"/>
        <v>24.389000000000255</v>
      </c>
      <c r="BJ57">
        <f t="shared" si="1"/>
        <v>27.000000000000274</v>
      </c>
    </row>
    <row r="59" spans="1:62" x14ac:dyDescent="0.25">
      <c r="A59" t="s">
        <v>9</v>
      </c>
      <c r="B59" t="s">
        <v>11</v>
      </c>
      <c r="C59" t="s">
        <v>12</v>
      </c>
    </row>
    <row r="60" spans="1:62" x14ac:dyDescent="0.25">
      <c r="A60" t="s">
        <v>1</v>
      </c>
      <c r="B60">
        <f>C11</f>
        <v>1.8</v>
      </c>
      <c r="C60">
        <f>C11</f>
        <v>1.8</v>
      </c>
    </row>
    <row r="61" spans="1:62" x14ac:dyDescent="0.25">
      <c r="B61">
        <v>0</v>
      </c>
      <c r="C61">
        <f>2*C60</f>
        <v>3.6</v>
      </c>
    </row>
    <row r="62" spans="1:62" x14ac:dyDescent="0.25">
      <c r="B62">
        <f>C13</f>
        <v>2.2000000000000002</v>
      </c>
      <c r="C62">
        <f>C13</f>
        <v>2.2000000000000002</v>
      </c>
    </row>
    <row r="63" spans="1:62" x14ac:dyDescent="0.25">
      <c r="B63">
        <v>0</v>
      </c>
      <c r="C63">
        <f>2*C62</f>
        <v>4.4000000000000004</v>
      </c>
    </row>
    <row r="64" spans="1:62" x14ac:dyDescent="0.25">
      <c r="A64" t="s">
        <v>2</v>
      </c>
      <c r="B64">
        <f>C11</f>
        <v>1.8</v>
      </c>
      <c r="C64">
        <f>C11</f>
        <v>1.8</v>
      </c>
    </row>
    <row r="65" spans="1:3" x14ac:dyDescent="0.25">
      <c r="B65">
        <v>0</v>
      </c>
      <c r="C65">
        <f>C64^3</f>
        <v>5.8320000000000007</v>
      </c>
    </row>
    <row r="66" spans="1:3" x14ac:dyDescent="0.25">
      <c r="B66">
        <f>C13</f>
        <v>2.2000000000000002</v>
      </c>
      <c r="C66">
        <f>C13</f>
        <v>2.2000000000000002</v>
      </c>
    </row>
    <row r="67" spans="1:3" x14ac:dyDescent="0.25">
      <c r="B67">
        <v>0</v>
      </c>
      <c r="C67">
        <f>C66^3</f>
        <v>10.648000000000003</v>
      </c>
    </row>
    <row r="68" spans="1:3" x14ac:dyDescent="0.25">
      <c r="A68" t="s">
        <v>10</v>
      </c>
      <c r="B68" t="s">
        <v>12</v>
      </c>
      <c r="C68" t="s">
        <v>13</v>
      </c>
    </row>
    <row r="69" spans="1:3" x14ac:dyDescent="0.25">
      <c r="A69" t="s">
        <v>1</v>
      </c>
      <c r="B69">
        <f>C11</f>
        <v>1.8</v>
      </c>
      <c r="C69">
        <v>0</v>
      </c>
    </row>
    <row r="70" spans="1:3" x14ac:dyDescent="0.25">
      <c r="B70">
        <f>2*B69</f>
        <v>3.6</v>
      </c>
      <c r="C70">
        <f>B70</f>
        <v>3.6</v>
      </c>
    </row>
    <row r="71" spans="1:3" x14ac:dyDescent="0.25">
      <c r="B71">
        <f>C13</f>
        <v>2.2000000000000002</v>
      </c>
      <c r="C71">
        <v>0</v>
      </c>
    </row>
    <row r="72" spans="1:3" x14ac:dyDescent="0.25">
      <c r="B72">
        <f>2*B71</f>
        <v>4.4000000000000004</v>
      </c>
      <c r="C72">
        <f>B72</f>
        <v>4.4000000000000004</v>
      </c>
    </row>
    <row r="73" spans="1:3" x14ac:dyDescent="0.25">
      <c r="A73" t="s">
        <v>2</v>
      </c>
      <c r="B73">
        <f>C11</f>
        <v>1.8</v>
      </c>
      <c r="C73">
        <v>0</v>
      </c>
    </row>
    <row r="74" spans="1:3" x14ac:dyDescent="0.25">
      <c r="B74">
        <f>B73^3</f>
        <v>5.8320000000000007</v>
      </c>
      <c r="C74">
        <f>B74</f>
        <v>5.8320000000000007</v>
      </c>
    </row>
    <row r="75" spans="1:3" x14ac:dyDescent="0.25">
      <c r="B75">
        <f>C13</f>
        <v>2.2000000000000002</v>
      </c>
      <c r="C75">
        <v>0</v>
      </c>
    </row>
    <row r="76" spans="1:3" x14ac:dyDescent="0.25">
      <c r="B76">
        <f>B75^3</f>
        <v>10.648000000000003</v>
      </c>
      <c r="C76">
        <f>B76</f>
        <v>10.648000000000003</v>
      </c>
    </row>
  </sheetData>
  <mergeCells count="1">
    <mergeCell ref="A1:E3"/>
  </mergeCells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6"/>
  <sheetViews>
    <sheetView tabSelected="1" workbookViewId="0">
      <selection activeCell="B8" sqref="B8"/>
    </sheetView>
  </sheetViews>
  <sheetFormatPr defaultRowHeight="15" x14ac:dyDescent="0.25"/>
  <cols>
    <col min="1" max="1" width="15.7109375" customWidth="1"/>
    <col min="2" max="2" width="12.140625" customWidth="1"/>
    <col min="3" max="3" width="19.42578125" customWidth="1"/>
    <col min="4" max="4" width="5.140625" customWidth="1"/>
    <col min="5" max="5" width="4.7109375" customWidth="1"/>
    <col min="9" max="9" width="4.7109375" customWidth="1"/>
  </cols>
  <sheetData>
    <row r="1" spans="1:5" ht="15" customHeight="1" x14ac:dyDescent="0.25">
      <c r="A1" s="15" t="s">
        <v>19</v>
      </c>
      <c r="B1" s="15"/>
      <c r="C1" s="15"/>
      <c r="D1" s="15"/>
      <c r="E1" s="15"/>
    </row>
    <row r="2" spans="1:5" ht="15" customHeight="1" x14ac:dyDescent="0.25">
      <c r="A2" s="15"/>
      <c r="B2" s="15"/>
      <c r="C2" s="15"/>
      <c r="D2" s="15"/>
      <c r="E2" s="15"/>
    </row>
    <row r="3" spans="1:5" ht="15" customHeight="1" x14ac:dyDescent="0.25">
      <c r="A3" s="15"/>
      <c r="B3" s="15"/>
      <c r="C3" s="15"/>
      <c r="D3" s="15"/>
      <c r="E3" s="15"/>
    </row>
    <row r="4" spans="1:5" ht="23.25" x14ac:dyDescent="0.35">
      <c r="B4" s="6" t="s">
        <v>18</v>
      </c>
      <c r="C4" s="6" t="s">
        <v>8</v>
      </c>
    </row>
    <row r="5" spans="1:5" ht="23.25" x14ac:dyDescent="0.35">
      <c r="B5" s="12">
        <v>2</v>
      </c>
      <c r="C5" s="12">
        <v>0.2</v>
      </c>
    </row>
    <row r="7" spans="1:5" ht="41.25" customHeight="1" x14ac:dyDescent="0.35">
      <c r="B7" s="6" t="s">
        <v>7</v>
      </c>
      <c r="C7" s="14" t="s">
        <v>21</v>
      </c>
    </row>
    <row r="8" spans="1:5" ht="23.25" customHeight="1" x14ac:dyDescent="0.35">
      <c r="B8" s="10">
        <v>4</v>
      </c>
      <c r="C8" s="10">
        <v>0.5</v>
      </c>
    </row>
    <row r="11" spans="1:5" ht="23.25" x14ac:dyDescent="0.35">
      <c r="B11" s="2" t="s">
        <v>3</v>
      </c>
      <c r="C11" s="4">
        <f>B5-C5</f>
        <v>1.8</v>
      </c>
    </row>
    <row r="13" spans="1:5" ht="23.25" x14ac:dyDescent="0.35">
      <c r="B13" s="2" t="s">
        <v>4</v>
      </c>
      <c r="C13" s="4">
        <f>B5+C5</f>
        <v>2.2000000000000002</v>
      </c>
      <c r="D13" s="7"/>
    </row>
    <row r="14" spans="1:5" ht="23.25" x14ac:dyDescent="0.35">
      <c r="A14" s="5"/>
      <c r="B14" s="1"/>
      <c r="D14" s="8"/>
    </row>
    <row r="15" spans="1:5" ht="23.25" x14ac:dyDescent="0.35">
      <c r="B15" s="3" t="s">
        <v>5</v>
      </c>
      <c r="C15" s="11">
        <f>MIN(2*C11,2*C13)</f>
        <v>3.6</v>
      </c>
      <c r="D15" s="8"/>
    </row>
    <row r="16" spans="1:5" ht="23.25" x14ac:dyDescent="0.35">
      <c r="D16" s="8"/>
    </row>
    <row r="17" spans="2:4" ht="23.25" x14ac:dyDescent="0.35">
      <c r="B17" s="6" t="s">
        <v>6</v>
      </c>
      <c r="C17" s="11">
        <f>MAX(2*C11,2*C13)</f>
        <v>4.4000000000000004</v>
      </c>
      <c r="D17" s="8"/>
    </row>
    <row r="18" spans="2:4" ht="23.25" x14ac:dyDescent="0.35">
      <c r="B18" s="8"/>
      <c r="C18" s="8"/>
      <c r="D18" s="8"/>
    </row>
    <row r="19" spans="2:4" ht="23.25" x14ac:dyDescent="0.35">
      <c r="B19" s="8"/>
      <c r="C19" s="8"/>
      <c r="D19" s="8"/>
    </row>
    <row r="20" spans="2:4" ht="23.25" x14ac:dyDescent="0.35">
      <c r="B20" s="8"/>
      <c r="C20" s="8"/>
      <c r="D20" s="8"/>
    </row>
    <row r="21" spans="2:4" ht="23.25" x14ac:dyDescent="0.35">
      <c r="B21" s="8"/>
      <c r="C21" s="8"/>
      <c r="D21" s="8"/>
    </row>
    <row r="22" spans="2:4" ht="23.25" x14ac:dyDescent="0.35">
      <c r="B22" s="8"/>
      <c r="C22" s="8"/>
      <c r="D22" s="8"/>
    </row>
    <row r="55" spans="1:62" x14ac:dyDescent="0.25">
      <c r="A55" t="s">
        <v>0</v>
      </c>
      <c r="B55">
        <v>-3</v>
      </c>
      <c r="C55">
        <v>-2.9</v>
      </c>
      <c r="D55">
        <v>-2.8</v>
      </c>
      <c r="E55">
        <v>-2.7</v>
      </c>
      <c r="F55">
        <v>-2.6</v>
      </c>
      <c r="G55">
        <v>-2.5</v>
      </c>
      <c r="H55">
        <v>-2.4</v>
      </c>
      <c r="I55">
        <v>-2.2999999999999998</v>
      </c>
      <c r="J55">
        <v>-2.2000000000000002</v>
      </c>
      <c r="K55">
        <v>-2.1</v>
      </c>
      <c r="L55">
        <v>-2</v>
      </c>
      <c r="M55">
        <v>-1.9</v>
      </c>
      <c r="N55">
        <v>-1.8</v>
      </c>
      <c r="O55">
        <v>-1.7</v>
      </c>
      <c r="P55">
        <v>-1.6</v>
      </c>
      <c r="Q55">
        <v>-1.5</v>
      </c>
      <c r="R55">
        <v>-1.4</v>
      </c>
      <c r="S55">
        <v>-1.3</v>
      </c>
      <c r="T55">
        <v>-1.2</v>
      </c>
      <c r="U55">
        <v>-1.1000000000000001</v>
      </c>
      <c r="V55">
        <v>-1</v>
      </c>
      <c r="W55">
        <v>-0.9</v>
      </c>
      <c r="X55">
        <v>-0.8</v>
      </c>
      <c r="Y55">
        <v>-0.7</v>
      </c>
      <c r="Z55">
        <v>-0.6</v>
      </c>
      <c r="AA55">
        <v>-0.5</v>
      </c>
      <c r="AB55">
        <v>-0.4</v>
      </c>
      <c r="AC55">
        <v>-0.3</v>
      </c>
      <c r="AD55">
        <v>-0.2</v>
      </c>
      <c r="AE55">
        <v>-0.1</v>
      </c>
      <c r="AF55">
        <v>0</v>
      </c>
      <c r="AG55">
        <v>0.1</v>
      </c>
      <c r="AH55">
        <v>0.2</v>
      </c>
      <c r="AI55">
        <v>0.3</v>
      </c>
      <c r="AJ55">
        <v>0.4</v>
      </c>
      <c r="AK55">
        <v>0.5</v>
      </c>
      <c r="AL55">
        <v>0.6</v>
      </c>
      <c r="AM55">
        <v>0.7</v>
      </c>
      <c r="AN55">
        <v>0.8</v>
      </c>
      <c r="AO55">
        <v>0.9</v>
      </c>
      <c r="AP55">
        <v>1</v>
      </c>
      <c r="AQ55">
        <v>1.1000000000000001</v>
      </c>
      <c r="AR55">
        <v>1.2</v>
      </c>
      <c r="AS55">
        <v>1.3</v>
      </c>
      <c r="AT55">
        <v>1.4</v>
      </c>
      <c r="AU55">
        <v>1.5</v>
      </c>
      <c r="AV55">
        <v>1.6</v>
      </c>
      <c r="AW55">
        <v>1.7</v>
      </c>
      <c r="AX55">
        <v>1.8</v>
      </c>
      <c r="AY55">
        <v>1.9</v>
      </c>
      <c r="AZ55">
        <v>2</v>
      </c>
      <c r="BA55">
        <v>2.1</v>
      </c>
      <c r="BB55">
        <v>2.2000000000000002</v>
      </c>
      <c r="BC55">
        <v>2.2999999999999998</v>
      </c>
      <c r="BD55">
        <v>2.4</v>
      </c>
      <c r="BE55">
        <v>2.5000000000000102</v>
      </c>
      <c r="BF55">
        <v>2.6</v>
      </c>
      <c r="BG55">
        <v>2.7</v>
      </c>
      <c r="BH55">
        <v>2.80000000000001</v>
      </c>
      <c r="BI55">
        <v>2.9000000000000101</v>
      </c>
      <c r="BJ55">
        <v>3.0000000000000102</v>
      </c>
    </row>
    <row r="56" spans="1:62" x14ac:dyDescent="0.25">
      <c r="A56" t="s">
        <v>1</v>
      </c>
      <c r="B56">
        <f>2*B55</f>
        <v>-6</v>
      </c>
      <c r="C56">
        <f t="shared" ref="C56:BJ56" si="0">2*C55</f>
        <v>-5.8</v>
      </c>
      <c r="D56">
        <f t="shared" si="0"/>
        <v>-5.6</v>
      </c>
      <c r="E56">
        <f t="shared" si="0"/>
        <v>-5.4</v>
      </c>
      <c r="F56">
        <f t="shared" si="0"/>
        <v>-5.2</v>
      </c>
      <c r="G56">
        <f t="shared" si="0"/>
        <v>-5</v>
      </c>
      <c r="H56">
        <f t="shared" si="0"/>
        <v>-4.8</v>
      </c>
      <c r="I56">
        <f t="shared" si="0"/>
        <v>-4.5999999999999996</v>
      </c>
      <c r="J56">
        <f t="shared" si="0"/>
        <v>-4.4000000000000004</v>
      </c>
      <c r="K56">
        <f t="shared" si="0"/>
        <v>-4.2</v>
      </c>
      <c r="L56">
        <f t="shared" si="0"/>
        <v>-4</v>
      </c>
      <c r="M56">
        <f t="shared" si="0"/>
        <v>-3.8</v>
      </c>
      <c r="N56">
        <f t="shared" si="0"/>
        <v>-3.6</v>
      </c>
      <c r="O56">
        <f t="shared" si="0"/>
        <v>-3.4</v>
      </c>
      <c r="P56">
        <f t="shared" si="0"/>
        <v>-3.2</v>
      </c>
      <c r="Q56">
        <f t="shared" si="0"/>
        <v>-3</v>
      </c>
      <c r="R56">
        <f t="shared" si="0"/>
        <v>-2.8</v>
      </c>
      <c r="S56">
        <f t="shared" si="0"/>
        <v>-2.6</v>
      </c>
      <c r="T56">
        <f t="shared" si="0"/>
        <v>-2.4</v>
      </c>
      <c r="U56">
        <f t="shared" si="0"/>
        <v>-2.2000000000000002</v>
      </c>
      <c r="V56">
        <f t="shared" si="0"/>
        <v>-2</v>
      </c>
      <c r="W56">
        <f t="shared" si="0"/>
        <v>-1.8</v>
      </c>
      <c r="X56">
        <f t="shared" si="0"/>
        <v>-1.6</v>
      </c>
      <c r="Y56">
        <f t="shared" si="0"/>
        <v>-1.4</v>
      </c>
      <c r="Z56">
        <f t="shared" si="0"/>
        <v>-1.2</v>
      </c>
      <c r="AA56">
        <f t="shared" si="0"/>
        <v>-1</v>
      </c>
      <c r="AB56">
        <f t="shared" si="0"/>
        <v>-0.8</v>
      </c>
      <c r="AC56">
        <f t="shared" si="0"/>
        <v>-0.6</v>
      </c>
      <c r="AD56">
        <f t="shared" si="0"/>
        <v>-0.4</v>
      </c>
      <c r="AE56">
        <f t="shared" si="0"/>
        <v>-0.2</v>
      </c>
      <c r="AF56">
        <f t="shared" si="0"/>
        <v>0</v>
      </c>
      <c r="AG56">
        <f t="shared" si="0"/>
        <v>0.2</v>
      </c>
      <c r="AH56">
        <f t="shared" si="0"/>
        <v>0.4</v>
      </c>
      <c r="AI56">
        <f t="shared" si="0"/>
        <v>0.6</v>
      </c>
      <c r="AJ56">
        <f t="shared" si="0"/>
        <v>0.8</v>
      </c>
      <c r="AK56">
        <f t="shared" si="0"/>
        <v>1</v>
      </c>
      <c r="AL56">
        <f t="shared" si="0"/>
        <v>1.2</v>
      </c>
      <c r="AM56">
        <f t="shared" si="0"/>
        <v>1.4</v>
      </c>
      <c r="AN56">
        <f t="shared" si="0"/>
        <v>1.6</v>
      </c>
      <c r="AO56">
        <f t="shared" si="0"/>
        <v>1.8</v>
      </c>
      <c r="AP56">
        <f t="shared" si="0"/>
        <v>2</v>
      </c>
      <c r="AQ56">
        <f t="shared" si="0"/>
        <v>2.2000000000000002</v>
      </c>
      <c r="AR56">
        <f t="shared" si="0"/>
        <v>2.4</v>
      </c>
      <c r="AS56">
        <f t="shared" si="0"/>
        <v>2.6</v>
      </c>
      <c r="AT56">
        <f t="shared" si="0"/>
        <v>2.8</v>
      </c>
      <c r="AU56">
        <f t="shared" si="0"/>
        <v>3</v>
      </c>
      <c r="AV56">
        <f t="shared" si="0"/>
        <v>3.2</v>
      </c>
      <c r="AW56">
        <f t="shared" si="0"/>
        <v>3.4</v>
      </c>
      <c r="AX56">
        <f t="shared" si="0"/>
        <v>3.6</v>
      </c>
      <c r="AY56">
        <f t="shared" si="0"/>
        <v>3.8</v>
      </c>
      <c r="AZ56">
        <f t="shared" si="0"/>
        <v>4</v>
      </c>
      <c r="BA56">
        <f t="shared" si="0"/>
        <v>4.2</v>
      </c>
      <c r="BB56">
        <f t="shared" si="0"/>
        <v>4.4000000000000004</v>
      </c>
      <c r="BC56">
        <f t="shared" si="0"/>
        <v>4.5999999999999996</v>
      </c>
      <c r="BD56">
        <f t="shared" si="0"/>
        <v>4.8</v>
      </c>
      <c r="BE56">
        <f t="shared" si="0"/>
        <v>5.0000000000000204</v>
      </c>
      <c r="BF56">
        <f t="shared" si="0"/>
        <v>5.2</v>
      </c>
      <c r="BG56">
        <f t="shared" si="0"/>
        <v>5.4</v>
      </c>
      <c r="BH56">
        <f t="shared" si="0"/>
        <v>5.6000000000000201</v>
      </c>
      <c r="BI56">
        <f t="shared" si="0"/>
        <v>5.8000000000000203</v>
      </c>
      <c r="BJ56">
        <f t="shared" si="0"/>
        <v>6.0000000000000204</v>
      </c>
    </row>
    <row r="57" spans="1:62" x14ac:dyDescent="0.25">
      <c r="A57" t="s">
        <v>2</v>
      </c>
      <c r="B57">
        <f>B55^3</f>
        <v>-27</v>
      </c>
      <c r="C57">
        <f t="shared" ref="C57:BJ57" si="1">C55^3</f>
        <v>-24.388999999999999</v>
      </c>
      <c r="D57">
        <f t="shared" si="1"/>
        <v>-21.951999999999995</v>
      </c>
      <c r="E57">
        <f t="shared" si="1"/>
        <v>-19.683000000000003</v>
      </c>
      <c r="F57">
        <f t="shared" si="1"/>
        <v>-17.576000000000004</v>
      </c>
      <c r="G57">
        <f t="shared" si="1"/>
        <v>-15.625</v>
      </c>
      <c r="H57">
        <f t="shared" si="1"/>
        <v>-13.824</v>
      </c>
      <c r="I57">
        <f t="shared" si="1"/>
        <v>-12.166999999999996</v>
      </c>
      <c r="J57">
        <f t="shared" si="1"/>
        <v>-10.648000000000003</v>
      </c>
      <c r="K57">
        <f t="shared" si="1"/>
        <v>-9.261000000000001</v>
      </c>
      <c r="L57">
        <f t="shared" si="1"/>
        <v>-8</v>
      </c>
      <c r="M57">
        <f t="shared" si="1"/>
        <v>-6.8589999999999991</v>
      </c>
      <c r="N57">
        <f t="shared" si="1"/>
        <v>-5.8320000000000007</v>
      </c>
      <c r="O57">
        <f t="shared" si="1"/>
        <v>-4.9129999999999994</v>
      </c>
      <c r="P57">
        <f t="shared" si="1"/>
        <v>-4.096000000000001</v>
      </c>
      <c r="Q57">
        <f t="shared" si="1"/>
        <v>-3.375</v>
      </c>
      <c r="R57">
        <f t="shared" si="1"/>
        <v>-2.7439999999999993</v>
      </c>
      <c r="S57">
        <f t="shared" si="1"/>
        <v>-2.1970000000000005</v>
      </c>
      <c r="T57">
        <f t="shared" si="1"/>
        <v>-1.728</v>
      </c>
      <c r="U57">
        <f t="shared" si="1"/>
        <v>-1.3310000000000004</v>
      </c>
      <c r="V57">
        <f t="shared" si="1"/>
        <v>-1</v>
      </c>
      <c r="W57">
        <f t="shared" si="1"/>
        <v>-0.72900000000000009</v>
      </c>
      <c r="X57">
        <f t="shared" si="1"/>
        <v>-0.51200000000000012</v>
      </c>
      <c r="Y57">
        <f t="shared" si="1"/>
        <v>-0.34299999999999992</v>
      </c>
      <c r="Z57">
        <f t="shared" si="1"/>
        <v>-0.216</v>
      </c>
      <c r="AA57">
        <f t="shared" si="1"/>
        <v>-0.125</v>
      </c>
      <c r="AB57">
        <f t="shared" si="1"/>
        <v>-6.4000000000000015E-2</v>
      </c>
      <c r="AC57">
        <f t="shared" si="1"/>
        <v>-2.7E-2</v>
      </c>
      <c r="AD57">
        <f t="shared" si="1"/>
        <v>-8.0000000000000019E-3</v>
      </c>
      <c r="AE57">
        <f t="shared" si="1"/>
        <v>-1.0000000000000002E-3</v>
      </c>
      <c r="AF57">
        <f t="shared" si="1"/>
        <v>0</v>
      </c>
      <c r="AG57">
        <f t="shared" si="1"/>
        <v>1.0000000000000002E-3</v>
      </c>
      <c r="AH57">
        <f t="shared" si="1"/>
        <v>8.0000000000000019E-3</v>
      </c>
      <c r="AI57">
        <f t="shared" si="1"/>
        <v>2.7E-2</v>
      </c>
      <c r="AJ57">
        <f t="shared" si="1"/>
        <v>6.4000000000000015E-2</v>
      </c>
      <c r="AK57">
        <f t="shared" si="1"/>
        <v>0.125</v>
      </c>
      <c r="AL57">
        <f t="shared" si="1"/>
        <v>0.216</v>
      </c>
      <c r="AM57">
        <f t="shared" si="1"/>
        <v>0.34299999999999992</v>
      </c>
      <c r="AN57">
        <f t="shared" si="1"/>
        <v>0.51200000000000012</v>
      </c>
      <c r="AO57">
        <f t="shared" si="1"/>
        <v>0.72900000000000009</v>
      </c>
      <c r="AP57">
        <f t="shared" si="1"/>
        <v>1</v>
      </c>
      <c r="AQ57">
        <f t="shared" si="1"/>
        <v>1.3310000000000004</v>
      </c>
      <c r="AR57">
        <f t="shared" si="1"/>
        <v>1.728</v>
      </c>
      <c r="AS57">
        <f t="shared" si="1"/>
        <v>2.1970000000000005</v>
      </c>
      <c r="AT57">
        <f t="shared" si="1"/>
        <v>2.7439999999999993</v>
      </c>
      <c r="AU57">
        <f t="shared" si="1"/>
        <v>3.375</v>
      </c>
      <c r="AV57">
        <f t="shared" si="1"/>
        <v>4.096000000000001</v>
      </c>
      <c r="AW57">
        <f t="shared" si="1"/>
        <v>4.9129999999999994</v>
      </c>
      <c r="AX57">
        <f t="shared" si="1"/>
        <v>5.8320000000000007</v>
      </c>
      <c r="AY57">
        <f t="shared" si="1"/>
        <v>6.8589999999999991</v>
      </c>
      <c r="AZ57">
        <f t="shared" si="1"/>
        <v>8</v>
      </c>
      <c r="BA57">
        <f t="shared" si="1"/>
        <v>9.261000000000001</v>
      </c>
      <c r="BB57">
        <f t="shared" si="1"/>
        <v>10.648000000000003</v>
      </c>
      <c r="BC57">
        <f t="shared" si="1"/>
        <v>12.166999999999996</v>
      </c>
      <c r="BD57">
        <f t="shared" si="1"/>
        <v>13.824</v>
      </c>
      <c r="BE57">
        <f t="shared" si="1"/>
        <v>15.625000000000192</v>
      </c>
      <c r="BF57">
        <f t="shared" si="1"/>
        <v>17.576000000000004</v>
      </c>
      <c r="BG57">
        <f t="shared" si="1"/>
        <v>19.683000000000003</v>
      </c>
      <c r="BH57">
        <f t="shared" si="1"/>
        <v>21.952000000000236</v>
      </c>
      <c r="BI57">
        <f t="shared" si="1"/>
        <v>24.389000000000255</v>
      </c>
      <c r="BJ57">
        <f t="shared" si="1"/>
        <v>27.000000000000274</v>
      </c>
    </row>
    <row r="59" spans="1:62" x14ac:dyDescent="0.25">
      <c r="A59" t="s">
        <v>9</v>
      </c>
      <c r="B59" t="s">
        <v>11</v>
      </c>
      <c r="C59" t="s">
        <v>12</v>
      </c>
    </row>
    <row r="60" spans="1:62" x14ac:dyDescent="0.25">
      <c r="A60" t="s">
        <v>1</v>
      </c>
      <c r="B60">
        <f>C11</f>
        <v>1.8</v>
      </c>
      <c r="C60">
        <f>C11</f>
        <v>1.8</v>
      </c>
    </row>
    <row r="61" spans="1:62" x14ac:dyDescent="0.25">
      <c r="B61">
        <v>0</v>
      </c>
      <c r="C61">
        <f>2*C60</f>
        <v>3.6</v>
      </c>
    </row>
    <row r="62" spans="1:62" x14ac:dyDescent="0.25">
      <c r="B62">
        <f>C13</f>
        <v>2.2000000000000002</v>
      </c>
      <c r="C62">
        <f>C13</f>
        <v>2.2000000000000002</v>
      </c>
    </row>
    <row r="63" spans="1:62" x14ac:dyDescent="0.25">
      <c r="B63">
        <v>0</v>
      </c>
      <c r="C63">
        <f>2*C62</f>
        <v>4.4000000000000004</v>
      </c>
    </row>
    <row r="64" spans="1:62" x14ac:dyDescent="0.25">
      <c r="A64" t="s">
        <v>2</v>
      </c>
      <c r="B64">
        <f>C11</f>
        <v>1.8</v>
      </c>
      <c r="C64">
        <f>C11</f>
        <v>1.8</v>
      </c>
    </row>
    <row r="65" spans="1:3" x14ac:dyDescent="0.25">
      <c r="B65">
        <v>0</v>
      </c>
      <c r="C65">
        <f>C64^3</f>
        <v>5.8320000000000007</v>
      </c>
    </row>
    <row r="66" spans="1:3" x14ac:dyDescent="0.25">
      <c r="B66">
        <f>C13</f>
        <v>2.2000000000000002</v>
      </c>
      <c r="C66">
        <f>C13</f>
        <v>2.2000000000000002</v>
      </c>
    </row>
    <row r="67" spans="1:3" x14ac:dyDescent="0.25">
      <c r="B67">
        <v>0</v>
      </c>
      <c r="C67">
        <f>C66^3</f>
        <v>10.648000000000003</v>
      </c>
    </row>
    <row r="68" spans="1:3" x14ac:dyDescent="0.25">
      <c r="A68" t="s">
        <v>10</v>
      </c>
      <c r="B68" t="s">
        <v>12</v>
      </c>
      <c r="C68" t="s">
        <v>13</v>
      </c>
    </row>
    <row r="69" spans="1:3" x14ac:dyDescent="0.25">
      <c r="A69" t="s">
        <v>1</v>
      </c>
      <c r="B69">
        <f>C11</f>
        <v>1.8</v>
      </c>
      <c r="C69">
        <v>0</v>
      </c>
    </row>
    <row r="70" spans="1:3" x14ac:dyDescent="0.25">
      <c r="B70">
        <f>2*B69</f>
        <v>3.6</v>
      </c>
      <c r="C70">
        <f>B70</f>
        <v>3.6</v>
      </c>
    </row>
    <row r="71" spans="1:3" x14ac:dyDescent="0.25">
      <c r="B71">
        <f>C13</f>
        <v>2.2000000000000002</v>
      </c>
      <c r="C71">
        <v>0</v>
      </c>
    </row>
    <row r="72" spans="1:3" x14ac:dyDescent="0.25">
      <c r="B72">
        <f>2*B71</f>
        <v>4.4000000000000004</v>
      </c>
      <c r="C72">
        <f>B72</f>
        <v>4.4000000000000004</v>
      </c>
    </row>
    <row r="73" spans="1:3" x14ac:dyDescent="0.25">
      <c r="A73" t="s">
        <v>2</v>
      </c>
      <c r="B73">
        <f>C11</f>
        <v>1.8</v>
      </c>
      <c r="C73">
        <v>0</v>
      </c>
    </row>
    <row r="74" spans="1:3" x14ac:dyDescent="0.25">
      <c r="B74">
        <f>B73^3</f>
        <v>5.8320000000000007</v>
      </c>
      <c r="C74">
        <f>B74</f>
        <v>5.8320000000000007</v>
      </c>
    </row>
    <row r="75" spans="1:3" x14ac:dyDescent="0.25">
      <c r="B75">
        <f>C13</f>
        <v>2.2000000000000002</v>
      </c>
      <c r="C75">
        <v>0</v>
      </c>
    </row>
    <row r="76" spans="1:3" x14ac:dyDescent="0.25">
      <c r="B76">
        <f>B75^3</f>
        <v>10.648000000000003</v>
      </c>
      <c r="C76">
        <f>B76</f>
        <v>10.648000000000003</v>
      </c>
    </row>
    <row r="78" spans="1:3" x14ac:dyDescent="0.25">
      <c r="A78" t="s">
        <v>14</v>
      </c>
      <c r="B78" t="s">
        <v>15</v>
      </c>
      <c r="C78" t="s">
        <v>16</v>
      </c>
    </row>
    <row r="79" spans="1:3" x14ac:dyDescent="0.25">
      <c r="A79" t="s">
        <v>1</v>
      </c>
      <c r="B79">
        <f>B80/2</f>
        <v>1.75</v>
      </c>
      <c r="C79">
        <v>0</v>
      </c>
    </row>
    <row r="80" spans="1:3" x14ac:dyDescent="0.25">
      <c r="B80">
        <f>C80</f>
        <v>3.5</v>
      </c>
      <c r="C80">
        <f>B8-C8</f>
        <v>3.5</v>
      </c>
    </row>
    <row r="81" spans="1:3" x14ac:dyDescent="0.25">
      <c r="B81">
        <f>B82/2</f>
        <v>2.25</v>
      </c>
      <c r="C81">
        <v>0</v>
      </c>
    </row>
    <row r="82" spans="1:3" x14ac:dyDescent="0.25">
      <c r="B82">
        <f>C82</f>
        <v>4.5</v>
      </c>
      <c r="C82">
        <f>B8+C8</f>
        <v>4.5</v>
      </c>
    </row>
    <row r="83" spans="1:3" x14ac:dyDescent="0.25">
      <c r="A83" t="s">
        <v>2</v>
      </c>
      <c r="B83">
        <f>POWER(B84,1/3)</f>
        <v>1.5182944859378313</v>
      </c>
      <c r="C83">
        <v>0</v>
      </c>
    </row>
    <row r="84" spans="1:3" x14ac:dyDescent="0.25">
      <c r="B84">
        <f>C84</f>
        <v>3.5</v>
      </c>
      <c r="C84">
        <f>B8-C8</f>
        <v>3.5</v>
      </c>
    </row>
    <row r="85" spans="1:3" x14ac:dyDescent="0.25">
      <c r="B85">
        <f>POWER(B86,1/3)</f>
        <v>1.6509636244473134</v>
      </c>
      <c r="C85">
        <v>0</v>
      </c>
    </row>
    <row r="86" spans="1:3" x14ac:dyDescent="0.25">
      <c r="B86">
        <f>C86</f>
        <v>4.5</v>
      </c>
      <c r="C86">
        <f>B8+C8</f>
        <v>4.5</v>
      </c>
    </row>
  </sheetData>
  <mergeCells count="1">
    <mergeCell ref="A1:E3"/>
  </mergeCells>
  <pageMargins left="0.7" right="0.7" top="0.75" bottom="0.75" header="0.3" footer="0.3"/>
  <pageSetup paperSize="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76"/>
  <sheetViews>
    <sheetView workbookViewId="0">
      <selection activeCell="B5" sqref="B5"/>
    </sheetView>
  </sheetViews>
  <sheetFormatPr defaultRowHeight="15" x14ac:dyDescent="0.25"/>
  <cols>
    <col min="1" max="1" width="15.7109375" customWidth="1"/>
    <col min="2" max="2" width="12.140625" customWidth="1"/>
    <col min="3" max="3" width="19.42578125" customWidth="1"/>
    <col min="4" max="4" width="5.140625" customWidth="1"/>
    <col min="5" max="5" width="4.7109375" customWidth="1"/>
    <col min="9" max="9" width="4.7109375" customWidth="1"/>
  </cols>
  <sheetData>
    <row r="1" spans="1:5" ht="15" customHeight="1" x14ac:dyDescent="0.25">
      <c r="A1" s="15" t="s">
        <v>20</v>
      </c>
      <c r="B1" s="15"/>
      <c r="C1" s="15"/>
      <c r="D1" s="15"/>
      <c r="E1" s="15"/>
    </row>
    <row r="2" spans="1:5" ht="15" customHeight="1" x14ac:dyDescent="0.25">
      <c r="A2" s="15"/>
      <c r="B2" s="15"/>
      <c r="C2" s="15"/>
      <c r="D2" s="15"/>
      <c r="E2" s="15"/>
    </row>
    <row r="3" spans="1:5" ht="15" customHeight="1" x14ac:dyDescent="0.25">
      <c r="A3" s="15"/>
      <c r="B3" s="15"/>
      <c r="C3" s="15"/>
      <c r="D3" s="15"/>
      <c r="E3" s="15"/>
    </row>
    <row r="4" spans="1:5" ht="23.25" x14ac:dyDescent="0.35">
      <c r="B4" s="6" t="s">
        <v>0</v>
      </c>
      <c r="C4" s="6" t="s">
        <v>8</v>
      </c>
    </row>
    <row r="5" spans="1:5" ht="23.25" x14ac:dyDescent="0.35">
      <c r="B5" s="12">
        <v>-1.5</v>
      </c>
      <c r="C5" s="12">
        <v>0.2</v>
      </c>
    </row>
    <row r="7" spans="1:5" ht="41.25" customHeight="1" x14ac:dyDescent="0.35">
      <c r="B7" s="6"/>
      <c r="C7" s="6"/>
    </row>
    <row r="8" spans="1:5" ht="23.25" customHeight="1" x14ac:dyDescent="0.35">
      <c r="B8" s="13"/>
      <c r="C8" s="13"/>
    </row>
    <row r="11" spans="1:5" ht="23.25" x14ac:dyDescent="0.35">
      <c r="B11" s="2" t="s">
        <v>3</v>
      </c>
      <c r="C11" s="4">
        <f>B5-C5</f>
        <v>-1.7</v>
      </c>
    </row>
    <row r="13" spans="1:5" ht="23.25" x14ac:dyDescent="0.35">
      <c r="B13" s="2" t="s">
        <v>4</v>
      </c>
      <c r="C13" s="4">
        <f>B5+C5</f>
        <v>-1.3</v>
      </c>
      <c r="D13" s="7"/>
    </row>
    <row r="14" spans="1:5" ht="23.25" x14ac:dyDescent="0.35">
      <c r="A14" s="5"/>
      <c r="B14" s="1"/>
      <c r="D14" s="8"/>
    </row>
    <row r="15" spans="1:5" ht="23.25" x14ac:dyDescent="0.35">
      <c r="B15" s="3" t="s">
        <v>5</v>
      </c>
      <c r="C15" s="9">
        <f>MIN(C11^3,C13^3)</f>
        <v>-4.9129999999999994</v>
      </c>
      <c r="D15" s="8"/>
    </row>
    <row r="16" spans="1:5" ht="23.25" x14ac:dyDescent="0.35">
      <c r="D16" s="8"/>
    </row>
    <row r="17" spans="2:4" ht="23.25" x14ac:dyDescent="0.35">
      <c r="B17" s="6" t="s">
        <v>6</v>
      </c>
      <c r="C17" s="11">
        <f>MAX(C11^3,C13^3)</f>
        <v>-2.1970000000000005</v>
      </c>
      <c r="D17" s="8"/>
    </row>
    <row r="18" spans="2:4" ht="23.25" x14ac:dyDescent="0.35">
      <c r="B18" s="8"/>
      <c r="C18" s="8"/>
      <c r="D18" s="8"/>
    </row>
    <row r="19" spans="2:4" ht="23.25" x14ac:dyDescent="0.35">
      <c r="B19" s="8"/>
      <c r="C19" s="8"/>
      <c r="D19" s="8"/>
    </row>
    <row r="20" spans="2:4" ht="23.25" x14ac:dyDescent="0.35">
      <c r="B20" s="8"/>
      <c r="C20" s="8"/>
      <c r="D20" s="8"/>
    </row>
    <row r="21" spans="2:4" ht="23.25" x14ac:dyDescent="0.35">
      <c r="B21" s="8"/>
      <c r="C21" s="8"/>
      <c r="D21" s="8"/>
    </row>
    <row r="22" spans="2:4" ht="23.25" x14ac:dyDescent="0.35">
      <c r="B22" s="8"/>
      <c r="C22" s="8"/>
      <c r="D22" s="8"/>
    </row>
    <row r="55" spans="1:62" x14ac:dyDescent="0.25">
      <c r="A55" t="s">
        <v>0</v>
      </c>
      <c r="B55">
        <v>-3</v>
      </c>
      <c r="C55">
        <v>-2.9</v>
      </c>
      <c r="D55">
        <v>-2.8</v>
      </c>
      <c r="E55">
        <v>-2.7</v>
      </c>
      <c r="F55">
        <v>-2.6</v>
      </c>
      <c r="G55">
        <v>-2.5</v>
      </c>
      <c r="H55">
        <v>-2.4</v>
      </c>
      <c r="I55">
        <v>-2.2999999999999998</v>
      </c>
      <c r="J55">
        <v>-2.2000000000000002</v>
      </c>
      <c r="K55">
        <v>-2.1</v>
      </c>
      <c r="L55">
        <v>-2</v>
      </c>
      <c r="M55">
        <v>-1.9</v>
      </c>
      <c r="N55">
        <v>-1.8</v>
      </c>
      <c r="O55">
        <v>-1.7</v>
      </c>
      <c r="P55">
        <v>-1.6</v>
      </c>
      <c r="Q55">
        <v>-1.5</v>
      </c>
      <c r="R55">
        <v>-1.4</v>
      </c>
      <c r="S55">
        <v>-1.3</v>
      </c>
      <c r="T55">
        <v>-1.2</v>
      </c>
      <c r="U55">
        <v>-1.1000000000000001</v>
      </c>
      <c r="V55">
        <v>-1</v>
      </c>
      <c r="W55">
        <v>-0.9</v>
      </c>
      <c r="X55">
        <v>-0.8</v>
      </c>
      <c r="Y55">
        <v>-0.7</v>
      </c>
      <c r="Z55">
        <v>-0.6</v>
      </c>
      <c r="AA55">
        <v>-0.5</v>
      </c>
      <c r="AB55">
        <v>-0.4</v>
      </c>
      <c r="AC55">
        <v>-0.3</v>
      </c>
      <c r="AD55">
        <v>-0.2</v>
      </c>
      <c r="AE55">
        <v>-0.1</v>
      </c>
      <c r="AF55">
        <v>0</v>
      </c>
      <c r="AG55">
        <v>0.1</v>
      </c>
      <c r="AH55">
        <v>0.2</v>
      </c>
      <c r="AI55">
        <v>0.3</v>
      </c>
      <c r="AJ55">
        <v>0.4</v>
      </c>
      <c r="AK55">
        <v>0.5</v>
      </c>
      <c r="AL55">
        <v>0.6</v>
      </c>
      <c r="AM55">
        <v>0.7</v>
      </c>
      <c r="AN55">
        <v>0.8</v>
      </c>
      <c r="AO55">
        <v>0.9</v>
      </c>
      <c r="AP55">
        <v>1</v>
      </c>
      <c r="AQ55">
        <v>1.1000000000000001</v>
      </c>
      <c r="AR55">
        <v>1.2</v>
      </c>
      <c r="AS55">
        <v>1.3</v>
      </c>
      <c r="AT55">
        <v>1.4</v>
      </c>
      <c r="AU55">
        <v>1.5</v>
      </c>
      <c r="AV55">
        <v>1.6</v>
      </c>
      <c r="AW55">
        <v>1.7</v>
      </c>
      <c r="AX55">
        <v>1.8</v>
      </c>
      <c r="AY55">
        <v>1.9</v>
      </c>
      <c r="AZ55">
        <v>2</v>
      </c>
      <c r="BA55">
        <v>2.1</v>
      </c>
      <c r="BB55">
        <v>2.2000000000000002</v>
      </c>
      <c r="BC55">
        <v>2.2999999999999998</v>
      </c>
      <c r="BD55">
        <v>2.4</v>
      </c>
      <c r="BE55">
        <v>2.5000000000000102</v>
      </c>
      <c r="BF55">
        <v>2.6</v>
      </c>
      <c r="BG55">
        <v>2.7</v>
      </c>
      <c r="BH55">
        <v>2.80000000000001</v>
      </c>
      <c r="BI55">
        <v>2.9000000000000101</v>
      </c>
      <c r="BJ55">
        <v>3.0000000000000102</v>
      </c>
    </row>
    <row r="56" spans="1:62" x14ac:dyDescent="0.25">
      <c r="A56" t="s">
        <v>1</v>
      </c>
      <c r="B56">
        <f>2*B55</f>
        <v>-6</v>
      </c>
      <c r="C56">
        <f t="shared" ref="C56:BJ56" si="0">2*C55</f>
        <v>-5.8</v>
      </c>
      <c r="D56">
        <f t="shared" si="0"/>
        <v>-5.6</v>
      </c>
      <c r="E56">
        <f t="shared" si="0"/>
        <v>-5.4</v>
      </c>
      <c r="F56">
        <f t="shared" si="0"/>
        <v>-5.2</v>
      </c>
      <c r="G56">
        <f t="shared" si="0"/>
        <v>-5</v>
      </c>
      <c r="H56">
        <f t="shared" si="0"/>
        <v>-4.8</v>
      </c>
      <c r="I56">
        <f t="shared" si="0"/>
        <v>-4.5999999999999996</v>
      </c>
      <c r="J56">
        <f t="shared" si="0"/>
        <v>-4.4000000000000004</v>
      </c>
      <c r="K56">
        <f t="shared" si="0"/>
        <v>-4.2</v>
      </c>
      <c r="L56">
        <f t="shared" si="0"/>
        <v>-4</v>
      </c>
      <c r="M56">
        <f t="shared" si="0"/>
        <v>-3.8</v>
      </c>
      <c r="N56">
        <f t="shared" si="0"/>
        <v>-3.6</v>
      </c>
      <c r="O56">
        <f t="shared" si="0"/>
        <v>-3.4</v>
      </c>
      <c r="P56">
        <f t="shared" si="0"/>
        <v>-3.2</v>
      </c>
      <c r="Q56">
        <f t="shared" si="0"/>
        <v>-3</v>
      </c>
      <c r="R56">
        <f t="shared" si="0"/>
        <v>-2.8</v>
      </c>
      <c r="S56">
        <f t="shared" si="0"/>
        <v>-2.6</v>
      </c>
      <c r="T56">
        <f t="shared" si="0"/>
        <v>-2.4</v>
      </c>
      <c r="U56">
        <f t="shared" si="0"/>
        <v>-2.2000000000000002</v>
      </c>
      <c r="V56">
        <f t="shared" si="0"/>
        <v>-2</v>
      </c>
      <c r="W56">
        <f t="shared" si="0"/>
        <v>-1.8</v>
      </c>
      <c r="X56">
        <f t="shared" si="0"/>
        <v>-1.6</v>
      </c>
      <c r="Y56">
        <f t="shared" si="0"/>
        <v>-1.4</v>
      </c>
      <c r="Z56">
        <f t="shared" si="0"/>
        <v>-1.2</v>
      </c>
      <c r="AA56">
        <f t="shared" si="0"/>
        <v>-1</v>
      </c>
      <c r="AB56">
        <f t="shared" si="0"/>
        <v>-0.8</v>
      </c>
      <c r="AC56">
        <f t="shared" si="0"/>
        <v>-0.6</v>
      </c>
      <c r="AD56">
        <f t="shared" si="0"/>
        <v>-0.4</v>
      </c>
      <c r="AE56">
        <f t="shared" si="0"/>
        <v>-0.2</v>
      </c>
      <c r="AF56">
        <f t="shared" si="0"/>
        <v>0</v>
      </c>
      <c r="AG56">
        <f t="shared" si="0"/>
        <v>0.2</v>
      </c>
      <c r="AH56">
        <f t="shared" si="0"/>
        <v>0.4</v>
      </c>
      <c r="AI56">
        <f t="shared" si="0"/>
        <v>0.6</v>
      </c>
      <c r="AJ56">
        <f t="shared" si="0"/>
        <v>0.8</v>
      </c>
      <c r="AK56">
        <f t="shared" si="0"/>
        <v>1</v>
      </c>
      <c r="AL56">
        <f t="shared" si="0"/>
        <v>1.2</v>
      </c>
      <c r="AM56">
        <f t="shared" si="0"/>
        <v>1.4</v>
      </c>
      <c r="AN56">
        <f t="shared" si="0"/>
        <v>1.6</v>
      </c>
      <c r="AO56">
        <f t="shared" si="0"/>
        <v>1.8</v>
      </c>
      <c r="AP56">
        <f t="shared" si="0"/>
        <v>2</v>
      </c>
      <c r="AQ56">
        <f t="shared" si="0"/>
        <v>2.2000000000000002</v>
      </c>
      <c r="AR56">
        <f t="shared" si="0"/>
        <v>2.4</v>
      </c>
      <c r="AS56">
        <f t="shared" si="0"/>
        <v>2.6</v>
      </c>
      <c r="AT56">
        <f t="shared" si="0"/>
        <v>2.8</v>
      </c>
      <c r="AU56">
        <f t="shared" si="0"/>
        <v>3</v>
      </c>
      <c r="AV56">
        <f t="shared" si="0"/>
        <v>3.2</v>
      </c>
      <c r="AW56">
        <f t="shared" si="0"/>
        <v>3.4</v>
      </c>
      <c r="AX56">
        <f t="shared" si="0"/>
        <v>3.6</v>
      </c>
      <c r="AY56">
        <f t="shared" si="0"/>
        <v>3.8</v>
      </c>
      <c r="AZ56">
        <f t="shared" si="0"/>
        <v>4</v>
      </c>
      <c r="BA56">
        <f t="shared" si="0"/>
        <v>4.2</v>
      </c>
      <c r="BB56">
        <f t="shared" si="0"/>
        <v>4.4000000000000004</v>
      </c>
      <c r="BC56">
        <f t="shared" si="0"/>
        <v>4.5999999999999996</v>
      </c>
      <c r="BD56">
        <f t="shared" si="0"/>
        <v>4.8</v>
      </c>
      <c r="BE56">
        <f t="shared" si="0"/>
        <v>5.0000000000000204</v>
      </c>
      <c r="BF56">
        <f t="shared" si="0"/>
        <v>5.2</v>
      </c>
      <c r="BG56">
        <f t="shared" si="0"/>
        <v>5.4</v>
      </c>
      <c r="BH56">
        <f t="shared" si="0"/>
        <v>5.6000000000000201</v>
      </c>
      <c r="BI56">
        <f t="shared" si="0"/>
        <v>5.8000000000000203</v>
      </c>
      <c r="BJ56">
        <f t="shared" si="0"/>
        <v>6.0000000000000204</v>
      </c>
    </row>
    <row r="57" spans="1:62" x14ac:dyDescent="0.25">
      <c r="A57" t="s">
        <v>2</v>
      </c>
      <c r="B57">
        <f>B55^3</f>
        <v>-27</v>
      </c>
      <c r="C57">
        <f t="shared" ref="C57:BJ57" si="1">C55^3</f>
        <v>-24.388999999999999</v>
      </c>
      <c r="D57">
        <f t="shared" si="1"/>
        <v>-21.951999999999995</v>
      </c>
      <c r="E57">
        <f t="shared" si="1"/>
        <v>-19.683000000000003</v>
      </c>
      <c r="F57">
        <f t="shared" si="1"/>
        <v>-17.576000000000004</v>
      </c>
      <c r="G57">
        <f t="shared" si="1"/>
        <v>-15.625</v>
      </c>
      <c r="H57">
        <f t="shared" si="1"/>
        <v>-13.824</v>
      </c>
      <c r="I57">
        <f t="shared" si="1"/>
        <v>-12.166999999999996</v>
      </c>
      <c r="J57">
        <f t="shared" si="1"/>
        <v>-10.648000000000003</v>
      </c>
      <c r="K57">
        <f t="shared" si="1"/>
        <v>-9.261000000000001</v>
      </c>
      <c r="L57">
        <f t="shared" si="1"/>
        <v>-8</v>
      </c>
      <c r="M57">
        <f t="shared" si="1"/>
        <v>-6.8589999999999991</v>
      </c>
      <c r="N57">
        <f t="shared" si="1"/>
        <v>-5.8320000000000007</v>
      </c>
      <c r="O57">
        <f t="shared" si="1"/>
        <v>-4.9129999999999994</v>
      </c>
      <c r="P57">
        <f t="shared" si="1"/>
        <v>-4.096000000000001</v>
      </c>
      <c r="Q57">
        <f t="shared" si="1"/>
        <v>-3.375</v>
      </c>
      <c r="R57">
        <f t="shared" si="1"/>
        <v>-2.7439999999999993</v>
      </c>
      <c r="S57">
        <f t="shared" si="1"/>
        <v>-2.1970000000000005</v>
      </c>
      <c r="T57">
        <f t="shared" si="1"/>
        <v>-1.728</v>
      </c>
      <c r="U57">
        <f t="shared" si="1"/>
        <v>-1.3310000000000004</v>
      </c>
      <c r="V57">
        <f t="shared" si="1"/>
        <v>-1</v>
      </c>
      <c r="W57">
        <f t="shared" si="1"/>
        <v>-0.72900000000000009</v>
      </c>
      <c r="X57">
        <f t="shared" si="1"/>
        <v>-0.51200000000000012</v>
      </c>
      <c r="Y57">
        <f t="shared" si="1"/>
        <v>-0.34299999999999992</v>
      </c>
      <c r="Z57">
        <f t="shared" si="1"/>
        <v>-0.216</v>
      </c>
      <c r="AA57">
        <f t="shared" si="1"/>
        <v>-0.125</v>
      </c>
      <c r="AB57">
        <f t="shared" si="1"/>
        <v>-6.4000000000000015E-2</v>
      </c>
      <c r="AC57">
        <f t="shared" si="1"/>
        <v>-2.7E-2</v>
      </c>
      <c r="AD57">
        <f t="shared" si="1"/>
        <v>-8.0000000000000019E-3</v>
      </c>
      <c r="AE57">
        <f t="shared" si="1"/>
        <v>-1.0000000000000002E-3</v>
      </c>
      <c r="AF57">
        <f t="shared" si="1"/>
        <v>0</v>
      </c>
      <c r="AG57">
        <f t="shared" si="1"/>
        <v>1.0000000000000002E-3</v>
      </c>
      <c r="AH57">
        <f t="shared" si="1"/>
        <v>8.0000000000000019E-3</v>
      </c>
      <c r="AI57">
        <f t="shared" si="1"/>
        <v>2.7E-2</v>
      </c>
      <c r="AJ57">
        <f t="shared" si="1"/>
        <v>6.4000000000000015E-2</v>
      </c>
      <c r="AK57">
        <f t="shared" si="1"/>
        <v>0.125</v>
      </c>
      <c r="AL57">
        <f t="shared" si="1"/>
        <v>0.216</v>
      </c>
      <c r="AM57">
        <f t="shared" si="1"/>
        <v>0.34299999999999992</v>
      </c>
      <c r="AN57">
        <f t="shared" si="1"/>
        <v>0.51200000000000012</v>
      </c>
      <c r="AO57">
        <f t="shared" si="1"/>
        <v>0.72900000000000009</v>
      </c>
      <c r="AP57">
        <f t="shared" si="1"/>
        <v>1</v>
      </c>
      <c r="AQ57">
        <f t="shared" si="1"/>
        <v>1.3310000000000004</v>
      </c>
      <c r="AR57">
        <f t="shared" si="1"/>
        <v>1.728</v>
      </c>
      <c r="AS57">
        <f t="shared" si="1"/>
        <v>2.1970000000000005</v>
      </c>
      <c r="AT57">
        <f t="shared" si="1"/>
        <v>2.7439999999999993</v>
      </c>
      <c r="AU57">
        <f t="shared" si="1"/>
        <v>3.375</v>
      </c>
      <c r="AV57">
        <f t="shared" si="1"/>
        <v>4.096000000000001</v>
      </c>
      <c r="AW57">
        <f t="shared" si="1"/>
        <v>4.9129999999999994</v>
      </c>
      <c r="AX57">
        <f t="shared" si="1"/>
        <v>5.8320000000000007</v>
      </c>
      <c r="AY57">
        <f t="shared" si="1"/>
        <v>6.8589999999999991</v>
      </c>
      <c r="AZ57">
        <f t="shared" si="1"/>
        <v>8</v>
      </c>
      <c r="BA57">
        <f t="shared" si="1"/>
        <v>9.261000000000001</v>
      </c>
      <c r="BB57">
        <f t="shared" si="1"/>
        <v>10.648000000000003</v>
      </c>
      <c r="BC57">
        <f t="shared" si="1"/>
        <v>12.166999999999996</v>
      </c>
      <c r="BD57">
        <f t="shared" si="1"/>
        <v>13.824</v>
      </c>
      <c r="BE57">
        <f t="shared" si="1"/>
        <v>15.625000000000192</v>
      </c>
      <c r="BF57">
        <f t="shared" si="1"/>
        <v>17.576000000000004</v>
      </c>
      <c r="BG57">
        <f t="shared" si="1"/>
        <v>19.683000000000003</v>
      </c>
      <c r="BH57">
        <f t="shared" si="1"/>
        <v>21.952000000000236</v>
      </c>
      <c r="BI57">
        <f t="shared" si="1"/>
        <v>24.389000000000255</v>
      </c>
      <c r="BJ57">
        <f t="shared" si="1"/>
        <v>27.000000000000274</v>
      </c>
    </row>
    <row r="59" spans="1:62" x14ac:dyDescent="0.25">
      <c r="A59" t="s">
        <v>9</v>
      </c>
      <c r="B59" t="s">
        <v>11</v>
      </c>
      <c r="C59" t="s">
        <v>12</v>
      </c>
    </row>
    <row r="60" spans="1:62" x14ac:dyDescent="0.25">
      <c r="A60" t="s">
        <v>1</v>
      </c>
      <c r="B60">
        <f>C11</f>
        <v>-1.7</v>
      </c>
      <c r="C60">
        <f>C11</f>
        <v>-1.7</v>
      </c>
    </row>
    <row r="61" spans="1:62" x14ac:dyDescent="0.25">
      <c r="B61">
        <v>0</v>
      </c>
      <c r="C61">
        <f>2*C60</f>
        <v>-3.4</v>
      </c>
    </row>
    <row r="62" spans="1:62" x14ac:dyDescent="0.25">
      <c r="B62">
        <f>C13</f>
        <v>-1.3</v>
      </c>
      <c r="C62">
        <f>C13</f>
        <v>-1.3</v>
      </c>
    </row>
    <row r="63" spans="1:62" x14ac:dyDescent="0.25">
      <c r="B63">
        <v>0</v>
      </c>
      <c r="C63">
        <f>2*C62</f>
        <v>-2.6</v>
      </c>
    </row>
    <row r="64" spans="1:62" x14ac:dyDescent="0.25">
      <c r="A64" t="s">
        <v>2</v>
      </c>
      <c r="B64">
        <f>C11</f>
        <v>-1.7</v>
      </c>
      <c r="C64">
        <f>C11</f>
        <v>-1.7</v>
      </c>
    </row>
    <row r="65" spans="1:3" x14ac:dyDescent="0.25">
      <c r="B65">
        <v>0</v>
      </c>
      <c r="C65">
        <f>C64^3</f>
        <v>-4.9129999999999994</v>
      </c>
    </row>
    <row r="66" spans="1:3" x14ac:dyDescent="0.25">
      <c r="B66">
        <f>C13</f>
        <v>-1.3</v>
      </c>
      <c r="C66">
        <f>C13</f>
        <v>-1.3</v>
      </c>
    </row>
    <row r="67" spans="1:3" x14ac:dyDescent="0.25">
      <c r="B67">
        <v>0</v>
      </c>
      <c r="C67">
        <f>C66^3</f>
        <v>-2.1970000000000005</v>
      </c>
    </row>
    <row r="68" spans="1:3" x14ac:dyDescent="0.25">
      <c r="A68" t="s">
        <v>10</v>
      </c>
      <c r="B68" t="s">
        <v>12</v>
      </c>
      <c r="C68" t="s">
        <v>13</v>
      </c>
    </row>
    <row r="69" spans="1:3" x14ac:dyDescent="0.25">
      <c r="A69" t="s">
        <v>1</v>
      </c>
      <c r="B69">
        <f>C11</f>
        <v>-1.7</v>
      </c>
      <c r="C69">
        <v>0</v>
      </c>
    </row>
    <row r="70" spans="1:3" x14ac:dyDescent="0.25">
      <c r="B70">
        <f>2*B69</f>
        <v>-3.4</v>
      </c>
      <c r="C70">
        <f>B70</f>
        <v>-3.4</v>
      </c>
    </row>
    <row r="71" spans="1:3" x14ac:dyDescent="0.25">
      <c r="B71">
        <f>C13</f>
        <v>-1.3</v>
      </c>
      <c r="C71">
        <v>0</v>
      </c>
    </row>
    <row r="72" spans="1:3" x14ac:dyDescent="0.25">
      <c r="B72">
        <f>2*B71</f>
        <v>-2.6</v>
      </c>
      <c r="C72">
        <f>B72</f>
        <v>-2.6</v>
      </c>
    </row>
    <row r="73" spans="1:3" x14ac:dyDescent="0.25">
      <c r="A73" t="s">
        <v>2</v>
      </c>
      <c r="B73">
        <f>C11</f>
        <v>-1.7</v>
      </c>
      <c r="C73">
        <v>0</v>
      </c>
    </row>
    <row r="74" spans="1:3" x14ac:dyDescent="0.25">
      <c r="B74">
        <f>B73^3</f>
        <v>-4.9129999999999994</v>
      </c>
      <c r="C74">
        <f>B74</f>
        <v>-4.9129999999999994</v>
      </c>
    </row>
    <row r="75" spans="1:3" x14ac:dyDescent="0.25">
      <c r="B75">
        <f>C13</f>
        <v>-1.3</v>
      </c>
      <c r="C75">
        <v>0</v>
      </c>
    </row>
    <row r="76" spans="1:3" x14ac:dyDescent="0.25">
      <c r="B76">
        <f>B75^3</f>
        <v>-2.1970000000000005</v>
      </c>
      <c r="C76">
        <f>B76</f>
        <v>-2.1970000000000005</v>
      </c>
    </row>
  </sheetData>
  <mergeCells count="1">
    <mergeCell ref="A1:E3"/>
  </mergeCells>
  <pageMargins left="0.7" right="0.7" top="0.75" bottom="0.75" header="0.3" footer="0.3"/>
  <pageSetup paperSize="9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6"/>
  <sheetViews>
    <sheetView workbookViewId="0">
      <selection activeCell="B8" sqref="B8"/>
    </sheetView>
  </sheetViews>
  <sheetFormatPr defaultRowHeight="15" x14ac:dyDescent="0.25"/>
  <cols>
    <col min="1" max="1" width="15.7109375" customWidth="1"/>
    <col min="2" max="2" width="12.140625" customWidth="1"/>
    <col min="3" max="3" width="19.42578125" customWidth="1"/>
    <col min="4" max="4" width="5.140625" customWidth="1"/>
    <col min="5" max="5" width="4.7109375" customWidth="1"/>
    <col min="9" max="9" width="4.7109375" customWidth="1"/>
  </cols>
  <sheetData>
    <row r="1" spans="1:5" ht="15" customHeight="1" x14ac:dyDescent="0.25">
      <c r="A1" s="15" t="s">
        <v>20</v>
      </c>
      <c r="B1" s="15"/>
      <c r="C1" s="15"/>
      <c r="D1" s="15"/>
      <c r="E1" s="15"/>
    </row>
    <row r="2" spans="1:5" ht="15" customHeight="1" x14ac:dyDescent="0.25">
      <c r="A2" s="15"/>
      <c r="B2" s="15"/>
      <c r="C2" s="15"/>
      <c r="D2" s="15"/>
      <c r="E2" s="15"/>
    </row>
    <row r="3" spans="1:5" ht="15" customHeight="1" x14ac:dyDescent="0.25">
      <c r="A3" s="15"/>
      <c r="B3" s="15"/>
      <c r="C3" s="15"/>
      <c r="D3" s="15"/>
      <c r="E3" s="15"/>
    </row>
    <row r="4" spans="1:5" ht="23.25" x14ac:dyDescent="0.35">
      <c r="B4" s="6" t="s">
        <v>18</v>
      </c>
      <c r="C4" s="6" t="s">
        <v>8</v>
      </c>
    </row>
    <row r="5" spans="1:5" ht="23.25" x14ac:dyDescent="0.35">
      <c r="B5" s="12">
        <v>-1.5</v>
      </c>
      <c r="C5" s="12">
        <v>0.2</v>
      </c>
    </row>
    <row r="7" spans="1:5" ht="41.25" customHeight="1" x14ac:dyDescent="0.35">
      <c r="B7" s="6" t="s">
        <v>7</v>
      </c>
      <c r="C7" s="14" t="s">
        <v>21</v>
      </c>
    </row>
    <row r="8" spans="1:5" ht="23.25" customHeight="1" x14ac:dyDescent="0.35">
      <c r="B8" s="10">
        <v>-3.375</v>
      </c>
      <c r="C8" s="10">
        <v>0.5</v>
      </c>
    </row>
    <row r="11" spans="1:5" ht="23.25" x14ac:dyDescent="0.35">
      <c r="B11" s="2" t="s">
        <v>3</v>
      </c>
      <c r="C11" s="4">
        <f>B5-C5</f>
        <v>-1.7</v>
      </c>
    </row>
    <row r="13" spans="1:5" ht="23.25" x14ac:dyDescent="0.35">
      <c r="B13" s="2" t="s">
        <v>4</v>
      </c>
      <c r="C13" s="4">
        <f>B5+C5</f>
        <v>-1.3</v>
      </c>
      <c r="D13" s="7"/>
    </row>
    <row r="14" spans="1:5" ht="23.25" x14ac:dyDescent="0.35">
      <c r="A14" s="5"/>
      <c r="B14" s="1"/>
      <c r="D14" s="8"/>
    </row>
    <row r="15" spans="1:5" ht="23.25" x14ac:dyDescent="0.35">
      <c r="B15" s="3" t="s">
        <v>5</v>
      </c>
      <c r="C15" s="11">
        <f>MIN(C11^3,C13^3)</f>
        <v>-4.9129999999999994</v>
      </c>
      <c r="D15" s="8"/>
    </row>
    <row r="16" spans="1:5" ht="23.25" x14ac:dyDescent="0.35">
      <c r="D16" s="8"/>
    </row>
    <row r="17" spans="2:4" ht="23.25" x14ac:dyDescent="0.35">
      <c r="B17" s="6" t="s">
        <v>6</v>
      </c>
      <c r="C17" s="11">
        <f>MAX(C11^3,C13^3)</f>
        <v>-2.1970000000000005</v>
      </c>
      <c r="D17" s="8"/>
    </row>
    <row r="18" spans="2:4" ht="23.25" x14ac:dyDescent="0.35">
      <c r="B18" s="8"/>
      <c r="C18" s="8"/>
      <c r="D18" s="8"/>
    </row>
    <row r="19" spans="2:4" ht="23.25" x14ac:dyDescent="0.35">
      <c r="B19" s="8"/>
      <c r="C19" s="8"/>
      <c r="D19" s="8"/>
    </row>
    <row r="20" spans="2:4" ht="23.25" x14ac:dyDescent="0.35">
      <c r="B20" s="8"/>
      <c r="C20" s="8"/>
      <c r="D20" s="8"/>
    </row>
    <row r="21" spans="2:4" ht="23.25" x14ac:dyDescent="0.35">
      <c r="B21" s="8"/>
      <c r="C21" s="8"/>
      <c r="D21" s="8"/>
    </row>
    <row r="22" spans="2:4" ht="23.25" x14ac:dyDescent="0.35">
      <c r="B22" s="8"/>
      <c r="C22" s="8"/>
      <c r="D22" s="8"/>
    </row>
    <row r="55" spans="1:62" x14ac:dyDescent="0.25">
      <c r="A55" t="s">
        <v>0</v>
      </c>
      <c r="B55">
        <v>-3</v>
      </c>
      <c r="C55">
        <v>-2.9</v>
      </c>
      <c r="D55">
        <v>-2.8</v>
      </c>
      <c r="E55">
        <v>-2.7</v>
      </c>
      <c r="F55">
        <v>-2.6</v>
      </c>
      <c r="G55">
        <v>-2.5</v>
      </c>
      <c r="H55">
        <v>-2.4</v>
      </c>
      <c r="I55">
        <v>-2.2999999999999998</v>
      </c>
      <c r="J55">
        <v>-2.2000000000000002</v>
      </c>
      <c r="K55">
        <v>-2.1</v>
      </c>
      <c r="L55">
        <v>-2</v>
      </c>
      <c r="M55">
        <v>-1.9</v>
      </c>
      <c r="N55">
        <v>-1.8</v>
      </c>
      <c r="O55">
        <v>-1.7</v>
      </c>
      <c r="P55">
        <v>-1.6</v>
      </c>
      <c r="Q55">
        <v>-1.5</v>
      </c>
      <c r="R55">
        <v>-1.4</v>
      </c>
      <c r="S55">
        <v>-1.3</v>
      </c>
      <c r="T55">
        <v>-1.2</v>
      </c>
      <c r="U55">
        <v>-1.1000000000000001</v>
      </c>
      <c r="V55">
        <v>-1</v>
      </c>
      <c r="W55">
        <v>-0.9</v>
      </c>
      <c r="X55">
        <v>-0.8</v>
      </c>
      <c r="Y55">
        <v>-0.7</v>
      </c>
      <c r="Z55">
        <v>-0.6</v>
      </c>
      <c r="AA55">
        <v>-0.5</v>
      </c>
      <c r="AB55">
        <v>-0.4</v>
      </c>
      <c r="AC55">
        <v>-0.3</v>
      </c>
      <c r="AD55">
        <v>-0.2</v>
      </c>
      <c r="AE55">
        <v>-0.1</v>
      </c>
      <c r="AF55">
        <v>0</v>
      </c>
      <c r="AG55">
        <v>0.1</v>
      </c>
      <c r="AH55">
        <v>0.2</v>
      </c>
      <c r="AI55">
        <v>0.3</v>
      </c>
      <c r="AJ55">
        <v>0.4</v>
      </c>
      <c r="AK55">
        <v>0.5</v>
      </c>
      <c r="AL55">
        <v>0.6</v>
      </c>
      <c r="AM55">
        <v>0.7</v>
      </c>
      <c r="AN55">
        <v>0.8</v>
      </c>
      <c r="AO55">
        <v>0.9</v>
      </c>
      <c r="AP55">
        <v>1</v>
      </c>
      <c r="AQ55">
        <v>1.1000000000000001</v>
      </c>
      <c r="AR55">
        <v>1.2</v>
      </c>
      <c r="AS55">
        <v>1.3</v>
      </c>
      <c r="AT55">
        <v>1.4</v>
      </c>
      <c r="AU55">
        <v>1.5</v>
      </c>
      <c r="AV55">
        <v>1.6</v>
      </c>
      <c r="AW55">
        <v>1.7</v>
      </c>
      <c r="AX55">
        <v>1.8</v>
      </c>
      <c r="AY55">
        <v>1.9</v>
      </c>
      <c r="AZ55">
        <v>2</v>
      </c>
      <c r="BA55">
        <v>2.1</v>
      </c>
      <c r="BB55">
        <v>2.2000000000000002</v>
      </c>
      <c r="BC55">
        <v>2.2999999999999998</v>
      </c>
      <c r="BD55">
        <v>2.4</v>
      </c>
      <c r="BE55">
        <v>2.5000000000000102</v>
      </c>
      <c r="BF55">
        <v>2.6</v>
      </c>
      <c r="BG55">
        <v>2.7</v>
      </c>
      <c r="BH55">
        <v>2.80000000000001</v>
      </c>
      <c r="BI55">
        <v>2.9000000000000101</v>
      </c>
      <c r="BJ55">
        <v>3.0000000000000102</v>
      </c>
    </row>
    <row r="56" spans="1:62" x14ac:dyDescent="0.25">
      <c r="A56" t="s">
        <v>1</v>
      </c>
      <c r="B56">
        <f>2*B55</f>
        <v>-6</v>
      </c>
      <c r="C56">
        <f t="shared" ref="C56:BJ56" si="0">2*C55</f>
        <v>-5.8</v>
      </c>
      <c r="D56">
        <f t="shared" si="0"/>
        <v>-5.6</v>
      </c>
      <c r="E56">
        <f t="shared" si="0"/>
        <v>-5.4</v>
      </c>
      <c r="F56">
        <f t="shared" si="0"/>
        <v>-5.2</v>
      </c>
      <c r="G56">
        <f t="shared" si="0"/>
        <v>-5</v>
      </c>
      <c r="H56">
        <f t="shared" si="0"/>
        <v>-4.8</v>
      </c>
      <c r="I56">
        <f t="shared" si="0"/>
        <v>-4.5999999999999996</v>
      </c>
      <c r="J56">
        <f t="shared" si="0"/>
        <v>-4.4000000000000004</v>
      </c>
      <c r="K56">
        <f t="shared" si="0"/>
        <v>-4.2</v>
      </c>
      <c r="L56">
        <f t="shared" si="0"/>
        <v>-4</v>
      </c>
      <c r="M56">
        <f t="shared" si="0"/>
        <v>-3.8</v>
      </c>
      <c r="N56">
        <f t="shared" si="0"/>
        <v>-3.6</v>
      </c>
      <c r="O56">
        <f t="shared" si="0"/>
        <v>-3.4</v>
      </c>
      <c r="P56">
        <f t="shared" si="0"/>
        <v>-3.2</v>
      </c>
      <c r="Q56">
        <f t="shared" si="0"/>
        <v>-3</v>
      </c>
      <c r="R56">
        <f t="shared" si="0"/>
        <v>-2.8</v>
      </c>
      <c r="S56">
        <f t="shared" si="0"/>
        <v>-2.6</v>
      </c>
      <c r="T56">
        <f t="shared" si="0"/>
        <v>-2.4</v>
      </c>
      <c r="U56">
        <f t="shared" si="0"/>
        <v>-2.2000000000000002</v>
      </c>
      <c r="V56">
        <f t="shared" si="0"/>
        <v>-2</v>
      </c>
      <c r="W56">
        <f t="shared" si="0"/>
        <v>-1.8</v>
      </c>
      <c r="X56">
        <f t="shared" si="0"/>
        <v>-1.6</v>
      </c>
      <c r="Y56">
        <f t="shared" si="0"/>
        <v>-1.4</v>
      </c>
      <c r="Z56">
        <f t="shared" si="0"/>
        <v>-1.2</v>
      </c>
      <c r="AA56">
        <f t="shared" si="0"/>
        <v>-1</v>
      </c>
      <c r="AB56">
        <f t="shared" si="0"/>
        <v>-0.8</v>
      </c>
      <c r="AC56">
        <f t="shared" si="0"/>
        <v>-0.6</v>
      </c>
      <c r="AD56">
        <f t="shared" si="0"/>
        <v>-0.4</v>
      </c>
      <c r="AE56">
        <f t="shared" si="0"/>
        <v>-0.2</v>
      </c>
      <c r="AF56">
        <f t="shared" si="0"/>
        <v>0</v>
      </c>
      <c r="AG56">
        <f t="shared" si="0"/>
        <v>0.2</v>
      </c>
      <c r="AH56">
        <f t="shared" si="0"/>
        <v>0.4</v>
      </c>
      <c r="AI56">
        <f t="shared" si="0"/>
        <v>0.6</v>
      </c>
      <c r="AJ56">
        <f t="shared" si="0"/>
        <v>0.8</v>
      </c>
      <c r="AK56">
        <f t="shared" si="0"/>
        <v>1</v>
      </c>
      <c r="AL56">
        <f t="shared" si="0"/>
        <v>1.2</v>
      </c>
      <c r="AM56">
        <f t="shared" si="0"/>
        <v>1.4</v>
      </c>
      <c r="AN56">
        <f t="shared" si="0"/>
        <v>1.6</v>
      </c>
      <c r="AO56">
        <f t="shared" si="0"/>
        <v>1.8</v>
      </c>
      <c r="AP56">
        <f t="shared" si="0"/>
        <v>2</v>
      </c>
      <c r="AQ56">
        <f t="shared" si="0"/>
        <v>2.2000000000000002</v>
      </c>
      <c r="AR56">
        <f t="shared" si="0"/>
        <v>2.4</v>
      </c>
      <c r="AS56">
        <f t="shared" si="0"/>
        <v>2.6</v>
      </c>
      <c r="AT56">
        <f t="shared" si="0"/>
        <v>2.8</v>
      </c>
      <c r="AU56">
        <f t="shared" si="0"/>
        <v>3</v>
      </c>
      <c r="AV56">
        <f t="shared" si="0"/>
        <v>3.2</v>
      </c>
      <c r="AW56">
        <f t="shared" si="0"/>
        <v>3.4</v>
      </c>
      <c r="AX56">
        <f t="shared" si="0"/>
        <v>3.6</v>
      </c>
      <c r="AY56">
        <f t="shared" si="0"/>
        <v>3.8</v>
      </c>
      <c r="AZ56">
        <f t="shared" si="0"/>
        <v>4</v>
      </c>
      <c r="BA56">
        <f t="shared" si="0"/>
        <v>4.2</v>
      </c>
      <c r="BB56">
        <f t="shared" si="0"/>
        <v>4.4000000000000004</v>
      </c>
      <c r="BC56">
        <f t="shared" si="0"/>
        <v>4.5999999999999996</v>
      </c>
      <c r="BD56">
        <f t="shared" si="0"/>
        <v>4.8</v>
      </c>
      <c r="BE56">
        <f t="shared" si="0"/>
        <v>5.0000000000000204</v>
      </c>
      <c r="BF56">
        <f t="shared" si="0"/>
        <v>5.2</v>
      </c>
      <c r="BG56">
        <f t="shared" si="0"/>
        <v>5.4</v>
      </c>
      <c r="BH56">
        <f t="shared" si="0"/>
        <v>5.6000000000000201</v>
      </c>
      <c r="BI56">
        <f t="shared" si="0"/>
        <v>5.8000000000000203</v>
      </c>
      <c r="BJ56">
        <f t="shared" si="0"/>
        <v>6.0000000000000204</v>
      </c>
    </row>
    <row r="57" spans="1:62" x14ac:dyDescent="0.25">
      <c r="A57" t="s">
        <v>2</v>
      </c>
      <c r="B57">
        <f>B55^3</f>
        <v>-27</v>
      </c>
      <c r="C57">
        <f t="shared" ref="C57:BJ57" si="1">C55^3</f>
        <v>-24.388999999999999</v>
      </c>
      <c r="D57">
        <f t="shared" si="1"/>
        <v>-21.951999999999995</v>
      </c>
      <c r="E57">
        <f t="shared" si="1"/>
        <v>-19.683000000000003</v>
      </c>
      <c r="F57">
        <f t="shared" si="1"/>
        <v>-17.576000000000004</v>
      </c>
      <c r="G57">
        <f t="shared" si="1"/>
        <v>-15.625</v>
      </c>
      <c r="H57">
        <f t="shared" si="1"/>
        <v>-13.824</v>
      </c>
      <c r="I57">
        <f t="shared" si="1"/>
        <v>-12.166999999999996</v>
      </c>
      <c r="J57">
        <f t="shared" si="1"/>
        <v>-10.648000000000003</v>
      </c>
      <c r="K57">
        <f t="shared" si="1"/>
        <v>-9.261000000000001</v>
      </c>
      <c r="L57">
        <f t="shared" si="1"/>
        <v>-8</v>
      </c>
      <c r="M57">
        <f t="shared" si="1"/>
        <v>-6.8589999999999991</v>
      </c>
      <c r="N57">
        <f t="shared" si="1"/>
        <v>-5.8320000000000007</v>
      </c>
      <c r="O57">
        <f t="shared" si="1"/>
        <v>-4.9129999999999994</v>
      </c>
      <c r="P57">
        <f t="shared" si="1"/>
        <v>-4.096000000000001</v>
      </c>
      <c r="Q57">
        <f t="shared" si="1"/>
        <v>-3.375</v>
      </c>
      <c r="R57">
        <f t="shared" si="1"/>
        <v>-2.7439999999999993</v>
      </c>
      <c r="S57">
        <f t="shared" si="1"/>
        <v>-2.1970000000000005</v>
      </c>
      <c r="T57">
        <f t="shared" si="1"/>
        <v>-1.728</v>
      </c>
      <c r="U57">
        <f t="shared" si="1"/>
        <v>-1.3310000000000004</v>
      </c>
      <c r="V57">
        <f t="shared" si="1"/>
        <v>-1</v>
      </c>
      <c r="W57">
        <f t="shared" si="1"/>
        <v>-0.72900000000000009</v>
      </c>
      <c r="X57">
        <f t="shared" si="1"/>
        <v>-0.51200000000000012</v>
      </c>
      <c r="Y57">
        <f t="shared" si="1"/>
        <v>-0.34299999999999992</v>
      </c>
      <c r="Z57">
        <f t="shared" si="1"/>
        <v>-0.216</v>
      </c>
      <c r="AA57">
        <f t="shared" si="1"/>
        <v>-0.125</v>
      </c>
      <c r="AB57">
        <f t="shared" si="1"/>
        <v>-6.4000000000000015E-2</v>
      </c>
      <c r="AC57">
        <f t="shared" si="1"/>
        <v>-2.7E-2</v>
      </c>
      <c r="AD57">
        <f t="shared" si="1"/>
        <v>-8.0000000000000019E-3</v>
      </c>
      <c r="AE57">
        <f t="shared" si="1"/>
        <v>-1.0000000000000002E-3</v>
      </c>
      <c r="AF57">
        <f t="shared" si="1"/>
        <v>0</v>
      </c>
      <c r="AG57">
        <f t="shared" si="1"/>
        <v>1.0000000000000002E-3</v>
      </c>
      <c r="AH57">
        <f t="shared" si="1"/>
        <v>8.0000000000000019E-3</v>
      </c>
      <c r="AI57">
        <f t="shared" si="1"/>
        <v>2.7E-2</v>
      </c>
      <c r="AJ57">
        <f t="shared" si="1"/>
        <v>6.4000000000000015E-2</v>
      </c>
      <c r="AK57">
        <f t="shared" si="1"/>
        <v>0.125</v>
      </c>
      <c r="AL57">
        <f t="shared" si="1"/>
        <v>0.216</v>
      </c>
      <c r="AM57">
        <f t="shared" si="1"/>
        <v>0.34299999999999992</v>
      </c>
      <c r="AN57">
        <f t="shared" si="1"/>
        <v>0.51200000000000012</v>
      </c>
      <c r="AO57">
        <f t="shared" si="1"/>
        <v>0.72900000000000009</v>
      </c>
      <c r="AP57">
        <f t="shared" si="1"/>
        <v>1</v>
      </c>
      <c r="AQ57">
        <f t="shared" si="1"/>
        <v>1.3310000000000004</v>
      </c>
      <c r="AR57">
        <f t="shared" si="1"/>
        <v>1.728</v>
      </c>
      <c r="AS57">
        <f t="shared" si="1"/>
        <v>2.1970000000000005</v>
      </c>
      <c r="AT57">
        <f t="shared" si="1"/>
        <v>2.7439999999999993</v>
      </c>
      <c r="AU57">
        <f t="shared" si="1"/>
        <v>3.375</v>
      </c>
      <c r="AV57">
        <f t="shared" si="1"/>
        <v>4.096000000000001</v>
      </c>
      <c r="AW57">
        <f t="shared" si="1"/>
        <v>4.9129999999999994</v>
      </c>
      <c r="AX57">
        <f t="shared" si="1"/>
        <v>5.8320000000000007</v>
      </c>
      <c r="AY57">
        <f t="shared" si="1"/>
        <v>6.8589999999999991</v>
      </c>
      <c r="AZ57">
        <f t="shared" si="1"/>
        <v>8</v>
      </c>
      <c r="BA57">
        <f t="shared" si="1"/>
        <v>9.261000000000001</v>
      </c>
      <c r="BB57">
        <f t="shared" si="1"/>
        <v>10.648000000000003</v>
      </c>
      <c r="BC57">
        <f t="shared" si="1"/>
        <v>12.166999999999996</v>
      </c>
      <c r="BD57">
        <f t="shared" si="1"/>
        <v>13.824</v>
      </c>
      <c r="BE57">
        <f t="shared" si="1"/>
        <v>15.625000000000192</v>
      </c>
      <c r="BF57">
        <f t="shared" si="1"/>
        <v>17.576000000000004</v>
      </c>
      <c r="BG57">
        <f t="shared" si="1"/>
        <v>19.683000000000003</v>
      </c>
      <c r="BH57">
        <f t="shared" si="1"/>
        <v>21.952000000000236</v>
      </c>
      <c r="BI57">
        <f t="shared" si="1"/>
        <v>24.389000000000255</v>
      </c>
      <c r="BJ57">
        <f t="shared" si="1"/>
        <v>27.000000000000274</v>
      </c>
    </row>
    <row r="59" spans="1:62" x14ac:dyDescent="0.25">
      <c r="A59" t="s">
        <v>9</v>
      </c>
      <c r="B59" t="s">
        <v>11</v>
      </c>
      <c r="C59" t="s">
        <v>12</v>
      </c>
    </row>
    <row r="60" spans="1:62" x14ac:dyDescent="0.25">
      <c r="A60" t="s">
        <v>1</v>
      </c>
      <c r="B60">
        <f>C11</f>
        <v>-1.7</v>
      </c>
      <c r="C60">
        <f>C11</f>
        <v>-1.7</v>
      </c>
    </row>
    <row r="61" spans="1:62" x14ac:dyDescent="0.25">
      <c r="B61">
        <v>0</v>
      </c>
      <c r="C61">
        <f>2*C60</f>
        <v>-3.4</v>
      </c>
    </row>
    <row r="62" spans="1:62" x14ac:dyDescent="0.25">
      <c r="B62">
        <f>C13</f>
        <v>-1.3</v>
      </c>
      <c r="C62">
        <f>C13</f>
        <v>-1.3</v>
      </c>
    </row>
    <row r="63" spans="1:62" x14ac:dyDescent="0.25">
      <c r="B63">
        <v>0</v>
      </c>
      <c r="C63">
        <f>2*C62</f>
        <v>-2.6</v>
      </c>
    </row>
    <row r="64" spans="1:62" x14ac:dyDescent="0.25">
      <c r="A64" t="s">
        <v>2</v>
      </c>
      <c r="B64">
        <f>C11</f>
        <v>-1.7</v>
      </c>
      <c r="C64">
        <f>C11</f>
        <v>-1.7</v>
      </c>
    </row>
    <row r="65" spans="1:3" x14ac:dyDescent="0.25">
      <c r="B65">
        <v>0</v>
      </c>
      <c r="C65">
        <f>C64^3</f>
        <v>-4.9129999999999994</v>
      </c>
    </row>
    <row r="66" spans="1:3" x14ac:dyDescent="0.25">
      <c r="B66">
        <f>C13</f>
        <v>-1.3</v>
      </c>
      <c r="C66">
        <f>C13</f>
        <v>-1.3</v>
      </c>
    </row>
    <row r="67" spans="1:3" x14ac:dyDescent="0.25">
      <c r="B67">
        <v>0</v>
      </c>
      <c r="C67">
        <f>C66^3</f>
        <v>-2.1970000000000005</v>
      </c>
    </row>
    <row r="68" spans="1:3" x14ac:dyDescent="0.25">
      <c r="A68" t="s">
        <v>10</v>
      </c>
      <c r="B68" t="s">
        <v>12</v>
      </c>
      <c r="C68" t="s">
        <v>13</v>
      </c>
    </row>
    <row r="69" spans="1:3" x14ac:dyDescent="0.25">
      <c r="A69" t="s">
        <v>1</v>
      </c>
      <c r="B69">
        <f>C11</f>
        <v>-1.7</v>
      </c>
      <c r="C69">
        <v>0</v>
      </c>
    </row>
    <row r="70" spans="1:3" x14ac:dyDescent="0.25">
      <c r="B70">
        <f>2*B69</f>
        <v>-3.4</v>
      </c>
      <c r="C70">
        <f>B70</f>
        <v>-3.4</v>
      </c>
    </row>
    <row r="71" spans="1:3" x14ac:dyDescent="0.25">
      <c r="B71">
        <f>C13</f>
        <v>-1.3</v>
      </c>
      <c r="C71">
        <v>0</v>
      </c>
    </row>
    <row r="72" spans="1:3" x14ac:dyDescent="0.25">
      <c r="B72">
        <f>2*B71</f>
        <v>-2.6</v>
      </c>
      <c r="C72">
        <f>B72</f>
        <v>-2.6</v>
      </c>
    </row>
    <row r="73" spans="1:3" x14ac:dyDescent="0.25">
      <c r="A73" t="s">
        <v>2</v>
      </c>
      <c r="B73">
        <f>C11</f>
        <v>-1.7</v>
      </c>
      <c r="C73">
        <v>0</v>
      </c>
    </row>
    <row r="74" spans="1:3" x14ac:dyDescent="0.25">
      <c r="B74">
        <f>B73^3</f>
        <v>-4.9129999999999994</v>
      </c>
      <c r="C74">
        <f>B74</f>
        <v>-4.9129999999999994</v>
      </c>
    </row>
    <row r="75" spans="1:3" x14ac:dyDescent="0.25">
      <c r="B75">
        <f>C13</f>
        <v>-1.3</v>
      </c>
      <c r="C75">
        <v>0</v>
      </c>
    </row>
    <row r="76" spans="1:3" x14ac:dyDescent="0.25">
      <c r="B76">
        <f>B75^3</f>
        <v>-2.1970000000000005</v>
      </c>
      <c r="C76">
        <f>B76</f>
        <v>-2.1970000000000005</v>
      </c>
    </row>
    <row r="78" spans="1:3" x14ac:dyDescent="0.25">
      <c r="A78" t="s">
        <v>14</v>
      </c>
      <c r="B78" t="s">
        <v>15</v>
      </c>
      <c r="C78" t="s">
        <v>16</v>
      </c>
    </row>
    <row r="79" spans="1:3" x14ac:dyDescent="0.25">
      <c r="A79" t="s">
        <v>1</v>
      </c>
      <c r="B79">
        <f>B80/2</f>
        <v>-1.9375</v>
      </c>
      <c r="C79">
        <v>0</v>
      </c>
    </row>
    <row r="80" spans="1:3" x14ac:dyDescent="0.25">
      <c r="B80">
        <f>C80</f>
        <v>-3.875</v>
      </c>
      <c r="C80">
        <f>B8-C8</f>
        <v>-3.875</v>
      </c>
    </row>
    <row r="81" spans="1:3" x14ac:dyDescent="0.25">
      <c r="B81">
        <f>B82/2</f>
        <v>-1.4375</v>
      </c>
      <c r="C81">
        <v>0</v>
      </c>
    </row>
    <row r="82" spans="1:3" x14ac:dyDescent="0.25">
      <c r="B82">
        <f>C82</f>
        <v>-2.875</v>
      </c>
      <c r="C82">
        <f>B8+C8</f>
        <v>-2.875</v>
      </c>
    </row>
    <row r="83" spans="1:3" x14ac:dyDescent="0.25">
      <c r="A83" t="s">
        <v>2</v>
      </c>
      <c r="B83">
        <f>POWER(B84,1/3)</f>
        <v>-1.5706903261956966</v>
      </c>
      <c r="C83">
        <v>0</v>
      </c>
    </row>
    <row r="84" spans="1:3" x14ac:dyDescent="0.25">
      <c r="B84">
        <f>C84</f>
        <v>-3.875</v>
      </c>
      <c r="C84">
        <f>B8-C8</f>
        <v>-3.875</v>
      </c>
    </row>
    <row r="85" spans="1:3" x14ac:dyDescent="0.25">
      <c r="B85">
        <f>POWER(B86,1/3)</f>
        <v>-1.4219334899257827</v>
      </c>
      <c r="C85">
        <v>0</v>
      </c>
    </row>
    <row r="86" spans="1:3" x14ac:dyDescent="0.25">
      <c r="B86">
        <f>C86</f>
        <v>-2.875</v>
      </c>
      <c r="C86">
        <f>B8+C8</f>
        <v>-2.875</v>
      </c>
    </row>
  </sheetData>
  <mergeCells count="1">
    <mergeCell ref="A1:E3"/>
  </mergeCells>
  <pageMargins left="0.7" right="0.7" top="0.75" bottom="0.75" header="0.3" footer="0.3"/>
  <pageSetup paperSize="9" orientation="portrait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6"/>
  <sheetViews>
    <sheetView workbookViewId="0">
      <selection activeCell="A4" sqref="A4"/>
    </sheetView>
  </sheetViews>
  <sheetFormatPr defaultRowHeight="15" x14ac:dyDescent="0.25"/>
  <cols>
    <col min="1" max="1" width="15.7109375" customWidth="1"/>
    <col min="2" max="2" width="12.140625" customWidth="1"/>
    <col min="3" max="3" width="19.42578125" customWidth="1"/>
    <col min="4" max="4" width="5.140625" customWidth="1"/>
    <col min="5" max="5" width="4.7109375" customWidth="1"/>
    <col min="9" max="9" width="4.7109375" customWidth="1"/>
  </cols>
  <sheetData>
    <row r="1" spans="1:5" ht="15" customHeight="1" x14ac:dyDescent="0.25">
      <c r="A1" s="15" t="s">
        <v>22</v>
      </c>
      <c r="B1" s="15"/>
      <c r="C1" s="15"/>
      <c r="D1" s="15"/>
      <c r="E1" s="15"/>
    </row>
    <row r="2" spans="1:5" ht="15" customHeight="1" x14ac:dyDescent="0.25">
      <c r="A2" s="15"/>
      <c r="B2" s="15"/>
      <c r="C2" s="15"/>
      <c r="D2" s="15"/>
      <c r="E2" s="15"/>
    </row>
    <row r="3" spans="1:5" ht="15" customHeight="1" x14ac:dyDescent="0.25">
      <c r="A3" s="15"/>
      <c r="B3" s="15"/>
      <c r="C3" s="15"/>
      <c r="D3" s="15"/>
      <c r="E3" s="15"/>
    </row>
    <row r="4" spans="1:5" ht="23.25" x14ac:dyDescent="0.35">
      <c r="B4" s="6" t="s">
        <v>0</v>
      </c>
      <c r="C4" s="6" t="s">
        <v>8</v>
      </c>
    </row>
    <row r="5" spans="1:5" ht="23.25" x14ac:dyDescent="0.35">
      <c r="B5" s="12">
        <v>1</v>
      </c>
      <c r="C5" s="12">
        <v>0.2</v>
      </c>
    </row>
    <row r="7" spans="1:5" ht="41.25" customHeight="1" x14ac:dyDescent="0.35">
      <c r="B7" s="6"/>
      <c r="C7" s="6"/>
    </row>
    <row r="8" spans="1:5" ht="23.25" customHeight="1" x14ac:dyDescent="0.35">
      <c r="B8" s="13"/>
      <c r="C8" s="13"/>
    </row>
    <row r="11" spans="1:5" ht="23.25" x14ac:dyDescent="0.35">
      <c r="B11" s="2" t="s">
        <v>3</v>
      </c>
      <c r="C11" s="4">
        <f>B5-C5</f>
        <v>0.8</v>
      </c>
    </row>
    <row r="13" spans="1:5" ht="23.25" x14ac:dyDescent="0.35">
      <c r="B13" s="2" t="s">
        <v>4</v>
      </c>
      <c r="C13" s="4">
        <f>B5+C5</f>
        <v>1.2</v>
      </c>
      <c r="D13" s="7"/>
    </row>
    <row r="14" spans="1:5" ht="23.25" x14ac:dyDescent="0.35">
      <c r="A14" s="5"/>
      <c r="B14" s="1"/>
      <c r="D14" s="8"/>
    </row>
    <row r="15" spans="1:5" ht="23.25" x14ac:dyDescent="0.35">
      <c r="B15" s="3" t="s">
        <v>5</v>
      </c>
      <c r="C15" s="11">
        <f>MIN((C11-1)/(C11^2-1),(C13-1)/(C13^2-1))</f>
        <v>0.45454545454545447</v>
      </c>
      <c r="D15" s="8"/>
    </row>
    <row r="16" spans="1:5" ht="23.25" x14ac:dyDescent="0.35">
      <c r="D16" s="8"/>
    </row>
    <row r="17" spans="2:4" ht="23.25" x14ac:dyDescent="0.35">
      <c r="B17" s="6" t="s">
        <v>6</v>
      </c>
      <c r="C17" s="11">
        <f>MAX((C11-1)/(C11^2-1),(C13-1)/(C13^2-1))</f>
        <v>0.55555555555555558</v>
      </c>
      <c r="D17" s="8"/>
    </row>
    <row r="18" spans="2:4" ht="23.25" x14ac:dyDescent="0.35">
      <c r="B18" s="8"/>
      <c r="C18" s="8"/>
      <c r="D18" s="8"/>
    </row>
    <row r="19" spans="2:4" ht="23.25" x14ac:dyDescent="0.35">
      <c r="B19" s="8"/>
      <c r="C19" s="8"/>
      <c r="D19" s="8"/>
    </row>
    <row r="20" spans="2:4" ht="23.25" x14ac:dyDescent="0.35">
      <c r="B20" s="8"/>
      <c r="C20" s="8"/>
      <c r="D20" s="8"/>
    </row>
    <row r="21" spans="2:4" ht="23.25" x14ac:dyDescent="0.35">
      <c r="B21" s="8"/>
      <c r="C21" s="8"/>
      <c r="D21" s="8"/>
    </row>
    <row r="22" spans="2:4" ht="23.25" x14ac:dyDescent="0.35">
      <c r="B22" s="8"/>
      <c r="C22" s="8"/>
      <c r="D22" s="8"/>
    </row>
    <row r="55" spans="1:63" x14ac:dyDescent="0.25">
      <c r="A55" t="s">
        <v>0</v>
      </c>
      <c r="B55">
        <v>-0.5</v>
      </c>
      <c r="C55">
        <v>-0.45</v>
      </c>
      <c r="D55">
        <v>-0.4</v>
      </c>
      <c r="E55">
        <v>-0.35</v>
      </c>
      <c r="F55">
        <v>-0.3</v>
      </c>
      <c r="G55">
        <v>-0.25</v>
      </c>
      <c r="H55">
        <v>-0.2</v>
      </c>
      <c r="I55">
        <v>-0.15</v>
      </c>
      <c r="J55">
        <v>-0.1</v>
      </c>
      <c r="K55">
        <v>-0.05</v>
      </c>
      <c r="L55">
        <v>0</v>
      </c>
      <c r="M55">
        <v>0.05</v>
      </c>
      <c r="N55">
        <v>0.1</v>
      </c>
      <c r="O55">
        <v>0.15</v>
      </c>
      <c r="P55">
        <v>0.2</v>
      </c>
      <c r="Q55">
        <v>0.25</v>
      </c>
      <c r="R55">
        <v>0.3</v>
      </c>
      <c r="S55">
        <v>0.35</v>
      </c>
      <c r="T55">
        <v>0.4</v>
      </c>
      <c r="U55">
        <v>0.45</v>
      </c>
      <c r="V55">
        <v>0.5</v>
      </c>
      <c r="W55">
        <v>0.55000000000000004</v>
      </c>
      <c r="X55">
        <v>0.6</v>
      </c>
      <c r="Y55">
        <v>0.65</v>
      </c>
      <c r="Z55">
        <v>0.7</v>
      </c>
      <c r="AA55">
        <v>0.75</v>
      </c>
      <c r="AB55">
        <v>0.8</v>
      </c>
      <c r="AC55">
        <v>0.85</v>
      </c>
      <c r="AD55">
        <v>0.9</v>
      </c>
      <c r="AE55">
        <v>0.95</v>
      </c>
      <c r="AF55">
        <v>0.98</v>
      </c>
      <c r="AG55">
        <v>1.02</v>
      </c>
      <c r="AH55">
        <v>1.05</v>
      </c>
      <c r="AI55">
        <v>1.1000000000000001</v>
      </c>
      <c r="AJ55">
        <v>1.1499999999999999</v>
      </c>
      <c r="AK55">
        <v>1.2</v>
      </c>
      <c r="AL55">
        <v>1.25</v>
      </c>
      <c r="AM55">
        <v>1.3</v>
      </c>
      <c r="AN55">
        <v>1.35</v>
      </c>
      <c r="AO55">
        <v>1.4</v>
      </c>
      <c r="AP55">
        <v>1.45</v>
      </c>
      <c r="AQ55">
        <v>1.5</v>
      </c>
      <c r="AR55">
        <v>1.55</v>
      </c>
      <c r="AS55">
        <v>1.6</v>
      </c>
      <c r="AT55">
        <v>1.65</v>
      </c>
      <c r="AU55">
        <v>1.7</v>
      </c>
      <c r="AV55">
        <v>1.75</v>
      </c>
      <c r="AW55">
        <v>1.8</v>
      </c>
      <c r="AX55">
        <v>1.85</v>
      </c>
      <c r="AY55">
        <v>1.9</v>
      </c>
      <c r="AZ55">
        <v>1.95</v>
      </c>
      <c r="BA55">
        <v>2</v>
      </c>
      <c r="BB55">
        <v>2.0499999999999998</v>
      </c>
      <c r="BC55">
        <v>2.1</v>
      </c>
      <c r="BD55">
        <v>2.15</v>
      </c>
      <c r="BE55">
        <v>2.2000000000000002</v>
      </c>
      <c r="BF55">
        <v>2.25</v>
      </c>
      <c r="BG55">
        <v>2.2999999999999998</v>
      </c>
      <c r="BH55">
        <v>2.35</v>
      </c>
      <c r="BI55">
        <v>2.4</v>
      </c>
      <c r="BJ55">
        <v>2.4500000000000002</v>
      </c>
      <c r="BK55">
        <v>2.5</v>
      </c>
    </row>
    <row r="57" spans="1:63" x14ac:dyDescent="0.25">
      <c r="A57" t="s">
        <v>17</v>
      </c>
      <c r="B57">
        <f>(B55-1)/(B55^2-1)</f>
        <v>2</v>
      </c>
      <c r="C57">
        <f t="shared" ref="C57:BK57" si="0">(C55-1)/(C55^2-1)</f>
        <v>1.8181818181818181</v>
      </c>
      <c r="D57">
        <f t="shared" si="0"/>
        <v>1.6666666666666665</v>
      </c>
      <c r="E57">
        <f t="shared" si="0"/>
        <v>1.5384615384615385</v>
      </c>
      <c r="F57">
        <f t="shared" si="0"/>
        <v>1.4285714285714286</v>
      </c>
      <c r="G57">
        <f t="shared" si="0"/>
        <v>1.3333333333333333</v>
      </c>
      <c r="H57">
        <f t="shared" si="0"/>
        <v>1.25</v>
      </c>
      <c r="I57">
        <f t="shared" si="0"/>
        <v>1.1764705882352939</v>
      </c>
      <c r="J57">
        <f t="shared" si="0"/>
        <v>1.1111111111111112</v>
      </c>
      <c r="K57">
        <f t="shared" si="0"/>
        <v>1.0526315789473684</v>
      </c>
      <c r="L57">
        <f t="shared" si="0"/>
        <v>1</v>
      </c>
      <c r="M57">
        <f t="shared" si="0"/>
        <v>0.95238095238095233</v>
      </c>
      <c r="N57">
        <f t="shared" si="0"/>
        <v>0.90909090909090917</v>
      </c>
      <c r="O57">
        <f t="shared" si="0"/>
        <v>0.86956521739130432</v>
      </c>
      <c r="P57">
        <f t="shared" si="0"/>
        <v>0.83333333333333337</v>
      </c>
      <c r="Q57">
        <f t="shared" si="0"/>
        <v>0.8</v>
      </c>
      <c r="R57">
        <f t="shared" si="0"/>
        <v>0.76923076923076916</v>
      </c>
      <c r="S57">
        <f t="shared" si="0"/>
        <v>0.7407407407407407</v>
      </c>
      <c r="T57">
        <f t="shared" si="0"/>
        <v>0.7142857142857143</v>
      </c>
      <c r="U57">
        <f t="shared" si="0"/>
        <v>0.68965517241379315</v>
      </c>
      <c r="V57">
        <f t="shared" si="0"/>
        <v>0.66666666666666663</v>
      </c>
      <c r="W57">
        <f t="shared" si="0"/>
        <v>0.64516129032258063</v>
      </c>
      <c r="X57">
        <f t="shared" si="0"/>
        <v>0.625</v>
      </c>
      <c r="Y57">
        <f t="shared" si="0"/>
        <v>0.60606060606060608</v>
      </c>
      <c r="Z57">
        <f t="shared" si="0"/>
        <v>0.58823529411764719</v>
      </c>
      <c r="AA57">
        <f t="shared" si="0"/>
        <v>0.5714285714285714</v>
      </c>
      <c r="AB57">
        <f t="shared" si="0"/>
        <v>0.55555555555555558</v>
      </c>
      <c r="AC57">
        <f t="shared" si="0"/>
        <v>0.54054054054054046</v>
      </c>
      <c r="AD57">
        <f t="shared" si="0"/>
        <v>0.52631578947368429</v>
      </c>
      <c r="AE57">
        <f t="shared" si="0"/>
        <v>0.51282051282051311</v>
      </c>
      <c r="AF57">
        <f t="shared" si="0"/>
        <v>0.50505050505050453</v>
      </c>
      <c r="AG57">
        <f t="shared" si="0"/>
        <v>0.4950495049504956</v>
      </c>
      <c r="AH57">
        <f t="shared" si="0"/>
        <v>0.48780487804878075</v>
      </c>
      <c r="AI57">
        <f t="shared" si="0"/>
        <v>0.47619047619047616</v>
      </c>
      <c r="AJ57">
        <f t="shared" si="0"/>
        <v>0.46511627906976749</v>
      </c>
      <c r="AK57">
        <f t="shared" si="0"/>
        <v>0.45454545454545447</v>
      </c>
      <c r="AL57">
        <f t="shared" si="0"/>
        <v>0.44444444444444442</v>
      </c>
      <c r="AM57">
        <f t="shared" si="0"/>
        <v>0.43478260869565211</v>
      </c>
      <c r="AN57">
        <f t="shared" si="0"/>
        <v>0.42553191489361702</v>
      </c>
      <c r="AO57">
        <f t="shared" si="0"/>
        <v>0.41666666666666669</v>
      </c>
      <c r="AP57">
        <f t="shared" si="0"/>
        <v>0.4081632653061224</v>
      </c>
      <c r="AQ57">
        <f t="shared" si="0"/>
        <v>0.4</v>
      </c>
      <c r="AR57">
        <f t="shared" si="0"/>
        <v>0.39215686274509798</v>
      </c>
      <c r="AS57">
        <f t="shared" si="0"/>
        <v>0.38461538461538453</v>
      </c>
      <c r="AT57">
        <f t="shared" si="0"/>
        <v>0.37735849056603776</v>
      </c>
      <c r="AU57">
        <f t="shared" si="0"/>
        <v>0.37037037037037041</v>
      </c>
      <c r="AV57">
        <f t="shared" si="0"/>
        <v>0.36363636363636365</v>
      </c>
      <c r="AW57">
        <f t="shared" si="0"/>
        <v>0.35714285714285715</v>
      </c>
      <c r="AX57">
        <f t="shared" si="0"/>
        <v>0.35087719298245612</v>
      </c>
      <c r="AY57">
        <f t="shared" si="0"/>
        <v>0.34482758620689652</v>
      </c>
      <c r="AZ57">
        <f t="shared" si="0"/>
        <v>0.33898305084745761</v>
      </c>
      <c r="BA57">
        <f t="shared" si="0"/>
        <v>0.33333333333333331</v>
      </c>
      <c r="BB57">
        <f t="shared" si="0"/>
        <v>0.32786885245901637</v>
      </c>
      <c r="BC57">
        <f t="shared" si="0"/>
        <v>0.32258064516129031</v>
      </c>
      <c r="BD57">
        <f t="shared" si="0"/>
        <v>0.31746031746031744</v>
      </c>
      <c r="BE57">
        <f t="shared" si="0"/>
        <v>0.3125</v>
      </c>
      <c r="BF57">
        <f t="shared" si="0"/>
        <v>0.30769230769230771</v>
      </c>
      <c r="BG57">
        <f t="shared" si="0"/>
        <v>0.30303030303030304</v>
      </c>
      <c r="BH57">
        <f t="shared" si="0"/>
        <v>0.29850746268656714</v>
      </c>
      <c r="BI57">
        <f t="shared" si="0"/>
        <v>0.29411764705882354</v>
      </c>
      <c r="BJ57">
        <f t="shared" si="0"/>
        <v>0.28985507246376807</v>
      </c>
      <c r="BK57">
        <f t="shared" si="0"/>
        <v>0.2857142857142857</v>
      </c>
    </row>
    <row r="59" spans="1:63" x14ac:dyDescent="0.25">
      <c r="A59" t="s">
        <v>9</v>
      </c>
      <c r="B59" t="s">
        <v>11</v>
      </c>
      <c r="C59" t="s">
        <v>12</v>
      </c>
    </row>
    <row r="64" spans="1:63" x14ac:dyDescent="0.25">
      <c r="A64" t="s">
        <v>17</v>
      </c>
      <c r="B64">
        <f>C11</f>
        <v>0.8</v>
      </c>
      <c r="C64">
        <f>C11</f>
        <v>0.8</v>
      </c>
    </row>
    <row r="65" spans="1:3" x14ac:dyDescent="0.25">
      <c r="B65">
        <v>0</v>
      </c>
      <c r="C65">
        <f>(C64-1)/(C64^2-1)</f>
        <v>0.55555555555555558</v>
      </c>
    </row>
    <row r="66" spans="1:3" x14ac:dyDescent="0.25">
      <c r="B66">
        <f>C13</f>
        <v>1.2</v>
      </c>
      <c r="C66">
        <f>C13</f>
        <v>1.2</v>
      </c>
    </row>
    <row r="67" spans="1:3" x14ac:dyDescent="0.25">
      <c r="B67">
        <v>0</v>
      </c>
      <c r="C67">
        <f>(C66-1)/(C66^2-1)</f>
        <v>0.45454545454545447</v>
      </c>
    </row>
    <row r="68" spans="1:3" x14ac:dyDescent="0.25">
      <c r="A68" t="s">
        <v>10</v>
      </c>
      <c r="B68" t="s">
        <v>12</v>
      </c>
      <c r="C68" t="s">
        <v>13</v>
      </c>
    </row>
    <row r="73" spans="1:3" x14ac:dyDescent="0.25">
      <c r="A73" t="s">
        <v>17</v>
      </c>
      <c r="B73">
        <f>C11</f>
        <v>0.8</v>
      </c>
      <c r="C73">
        <v>0</v>
      </c>
    </row>
    <row r="74" spans="1:3" x14ac:dyDescent="0.25">
      <c r="B74">
        <f>(B73-1)/(B73^2-1)</f>
        <v>0.55555555555555558</v>
      </c>
      <c r="C74">
        <f>B74</f>
        <v>0.55555555555555558</v>
      </c>
    </row>
    <row r="75" spans="1:3" x14ac:dyDescent="0.25">
      <c r="B75">
        <f>C13</f>
        <v>1.2</v>
      </c>
      <c r="C75">
        <v>0</v>
      </c>
    </row>
    <row r="76" spans="1:3" x14ac:dyDescent="0.25">
      <c r="B76">
        <f>(B75-1)/(B75^2-1)</f>
        <v>0.45454545454545447</v>
      </c>
      <c r="C76">
        <f>B76</f>
        <v>0.45454545454545447</v>
      </c>
    </row>
  </sheetData>
  <mergeCells count="1">
    <mergeCell ref="A1:E3"/>
  </mergeCells>
  <pageMargins left="0.7" right="0.7" top="0.75" bottom="0.75" header="0.3" footer="0.3"/>
  <pageSetup paperSize="9" orientation="portrait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6"/>
  <sheetViews>
    <sheetView workbookViewId="0">
      <selection activeCell="B8" sqref="B8"/>
    </sheetView>
  </sheetViews>
  <sheetFormatPr defaultRowHeight="15" x14ac:dyDescent="0.25"/>
  <cols>
    <col min="1" max="1" width="15.7109375" customWidth="1"/>
    <col min="2" max="2" width="12.140625" customWidth="1"/>
    <col min="3" max="3" width="19.42578125" customWidth="1"/>
    <col min="4" max="4" width="5.140625" customWidth="1"/>
    <col min="5" max="5" width="4.7109375" customWidth="1"/>
    <col min="9" max="9" width="4.7109375" customWidth="1"/>
  </cols>
  <sheetData>
    <row r="1" spans="1:5" ht="15" customHeight="1" x14ac:dyDescent="0.25">
      <c r="A1" s="15" t="s">
        <v>22</v>
      </c>
      <c r="B1" s="15"/>
      <c r="C1" s="15"/>
      <c r="D1" s="15"/>
      <c r="E1" s="15"/>
    </row>
    <row r="2" spans="1:5" ht="15" customHeight="1" x14ac:dyDescent="0.25">
      <c r="A2" s="15"/>
      <c r="B2" s="15"/>
      <c r="C2" s="15"/>
      <c r="D2" s="15"/>
      <c r="E2" s="15"/>
    </row>
    <row r="3" spans="1:5" ht="15" customHeight="1" x14ac:dyDescent="0.25">
      <c r="A3" s="15"/>
      <c r="B3" s="15"/>
      <c r="C3" s="15"/>
      <c r="D3" s="15"/>
      <c r="E3" s="15"/>
    </row>
    <row r="4" spans="1:5" ht="23.25" x14ac:dyDescent="0.35">
      <c r="B4" s="6" t="s">
        <v>18</v>
      </c>
      <c r="C4" s="6" t="s">
        <v>8</v>
      </c>
    </row>
    <row r="5" spans="1:5" ht="23.25" x14ac:dyDescent="0.35">
      <c r="B5" s="12">
        <v>1</v>
      </c>
      <c r="C5" s="12">
        <v>0.2</v>
      </c>
    </row>
    <row r="7" spans="1:5" ht="41.25" customHeight="1" x14ac:dyDescent="0.35">
      <c r="B7" s="6" t="s">
        <v>7</v>
      </c>
      <c r="C7" s="14" t="s">
        <v>21</v>
      </c>
    </row>
    <row r="8" spans="1:5" ht="23.25" customHeight="1" x14ac:dyDescent="0.35">
      <c r="B8" s="10">
        <v>0.5</v>
      </c>
      <c r="C8" s="10">
        <v>0.03</v>
      </c>
    </row>
    <row r="11" spans="1:5" ht="23.25" x14ac:dyDescent="0.35">
      <c r="B11" s="2" t="s">
        <v>3</v>
      </c>
      <c r="C11" s="4">
        <f>B5-C5</f>
        <v>0.8</v>
      </c>
    </row>
    <row r="13" spans="1:5" ht="23.25" x14ac:dyDescent="0.35">
      <c r="B13" s="2" t="s">
        <v>4</v>
      </c>
      <c r="C13" s="4">
        <f>B5+C5</f>
        <v>1.2</v>
      </c>
      <c r="D13" s="7"/>
    </row>
    <row r="14" spans="1:5" ht="23.25" x14ac:dyDescent="0.35">
      <c r="A14" s="5"/>
      <c r="B14" s="1"/>
      <c r="D14" s="8"/>
    </row>
    <row r="15" spans="1:5" ht="23.25" x14ac:dyDescent="0.35">
      <c r="B15" s="3" t="s">
        <v>5</v>
      </c>
      <c r="C15" s="11">
        <f>MIN((C11-1)/(C11^2-1),(C13-1)/(C13^2-1))</f>
        <v>0.45454545454545447</v>
      </c>
      <c r="D15" s="8"/>
    </row>
    <row r="16" spans="1:5" ht="23.25" x14ac:dyDescent="0.35">
      <c r="D16" s="8"/>
    </row>
    <row r="17" spans="2:4" ht="23.25" x14ac:dyDescent="0.35">
      <c r="B17" s="6" t="s">
        <v>6</v>
      </c>
      <c r="C17" s="11">
        <f>MAX((C11-1)/(C11^2-1),(C13-1)/(C13^2-1))</f>
        <v>0.55555555555555558</v>
      </c>
      <c r="D17" s="8"/>
    </row>
    <row r="18" spans="2:4" ht="23.25" x14ac:dyDescent="0.35">
      <c r="B18" s="8"/>
      <c r="C18" s="8"/>
      <c r="D18" s="8"/>
    </row>
    <row r="19" spans="2:4" ht="23.25" x14ac:dyDescent="0.35">
      <c r="B19" s="8"/>
      <c r="C19" s="8"/>
      <c r="D19" s="8"/>
    </row>
    <row r="20" spans="2:4" ht="23.25" x14ac:dyDescent="0.35">
      <c r="B20" s="8"/>
      <c r="C20" s="8"/>
      <c r="D20" s="8"/>
    </row>
    <row r="21" spans="2:4" ht="23.25" x14ac:dyDescent="0.35">
      <c r="B21" s="8"/>
      <c r="C21" s="8"/>
      <c r="D21" s="8"/>
    </row>
    <row r="22" spans="2:4" ht="23.25" x14ac:dyDescent="0.35">
      <c r="B22" s="8"/>
      <c r="C22" s="8"/>
      <c r="D22" s="8"/>
    </row>
    <row r="55" spans="1:63" x14ac:dyDescent="0.25">
      <c r="A55" t="s">
        <v>0</v>
      </c>
      <c r="B55">
        <v>-0.5</v>
      </c>
      <c r="C55">
        <v>-0.45</v>
      </c>
      <c r="D55">
        <v>-0.4</v>
      </c>
      <c r="E55">
        <v>-0.35</v>
      </c>
      <c r="F55">
        <v>-0.3</v>
      </c>
      <c r="G55">
        <v>-0.25</v>
      </c>
      <c r="H55">
        <v>-0.2</v>
      </c>
      <c r="I55">
        <v>-0.15</v>
      </c>
      <c r="J55">
        <v>-0.1</v>
      </c>
      <c r="K55">
        <v>-0.05</v>
      </c>
      <c r="L55">
        <v>0</v>
      </c>
      <c r="M55">
        <v>0.05</v>
      </c>
      <c r="N55">
        <v>0.1</v>
      </c>
      <c r="O55">
        <v>0.15</v>
      </c>
      <c r="P55">
        <v>0.2</v>
      </c>
      <c r="Q55">
        <v>0.25</v>
      </c>
      <c r="R55">
        <v>0.3</v>
      </c>
      <c r="S55">
        <v>0.35</v>
      </c>
      <c r="T55">
        <v>0.4</v>
      </c>
      <c r="U55">
        <v>0.45</v>
      </c>
      <c r="V55">
        <v>0.5</v>
      </c>
      <c r="W55">
        <v>0.55000000000000004</v>
      </c>
      <c r="X55">
        <v>0.6</v>
      </c>
      <c r="Y55">
        <v>0.65</v>
      </c>
      <c r="Z55">
        <v>0.7</v>
      </c>
      <c r="AA55">
        <v>0.75</v>
      </c>
      <c r="AB55">
        <v>0.8</v>
      </c>
      <c r="AC55">
        <v>0.85</v>
      </c>
      <c r="AD55">
        <v>0.9</v>
      </c>
      <c r="AE55">
        <v>0.95</v>
      </c>
      <c r="AF55">
        <v>0.98</v>
      </c>
      <c r="AG55">
        <v>1.02</v>
      </c>
      <c r="AH55">
        <v>1.05</v>
      </c>
      <c r="AI55">
        <v>1.1000000000000001</v>
      </c>
      <c r="AJ55">
        <v>1.1499999999999999</v>
      </c>
      <c r="AK55">
        <v>1.2</v>
      </c>
      <c r="AL55">
        <v>1.25</v>
      </c>
      <c r="AM55">
        <v>1.3</v>
      </c>
      <c r="AN55">
        <v>1.35</v>
      </c>
      <c r="AO55">
        <v>1.4</v>
      </c>
      <c r="AP55">
        <v>1.45</v>
      </c>
      <c r="AQ55">
        <v>1.5</v>
      </c>
      <c r="AR55">
        <v>1.55</v>
      </c>
      <c r="AS55">
        <v>1.6</v>
      </c>
      <c r="AT55">
        <v>1.65</v>
      </c>
      <c r="AU55">
        <v>1.7</v>
      </c>
      <c r="AV55">
        <v>1.75</v>
      </c>
      <c r="AW55">
        <v>1.8</v>
      </c>
      <c r="AX55">
        <v>1.85</v>
      </c>
      <c r="AY55">
        <v>1.9</v>
      </c>
      <c r="AZ55">
        <v>1.95</v>
      </c>
      <c r="BA55">
        <v>2</v>
      </c>
      <c r="BB55">
        <v>2.0499999999999998</v>
      </c>
      <c r="BC55">
        <v>2.1</v>
      </c>
      <c r="BD55">
        <v>2.15</v>
      </c>
      <c r="BE55">
        <v>2.2000000000000002</v>
      </c>
      <c r="BF55">
        <v>2.25</v>
      </c>
      <c r="BG55">
        <v>2.2999999999999998</v>
      </c>
      <c r="BH55">
        <v>2.35</v>
      </c>
      <c r="BI55">
        <v>2.4</v>
      </c>
      <c r="BJ55">
        <v>2.4500000000000002</v>
      </c>
      <c r="BK55">
        <v>2.5</v>
      </c>
    </row>
    <row r="57" spans="1:63" x14ac:dyDescent="0.25">
      <c r="A57" t="s">
        <v>17</v>
      </c>
      <c r="B57">
        <f>(B55-1)/(B55^2-1)</f>
        <v>2</v>
      </c>
      <c r="C57">
        <f t="shared" ref="C57:BK57" si="0">(C55-1)/(C55^2-1)</f>
        <v>1.8181818181818181</v>
      </c>
      <c r="D57">
        <f t="shared" si="0"/>
        <v>1.6666666666666665</v>
      </c>
      <c r="E57">
        <f t="shared" si="0"/>
        <v>1.5384615384615385</v>
      </c>
      <c r="F57">
        <f t="shared" si="0"/>
        <v>1.4285714285714286</v>
      </c>
      <c r="G57">
        <f t="shared" si="0"/>
        <v>1.3333333333333333</v>
      </c>
      <c r="H57">
        <f t="shared" si="0"/>
        <v>1.25</v>
      </c>
      <c r="I57">
        <f t="shared" si="0"/>
        <v>1.1764705882352939</v>
      </c>
      <c r="J57">
        <f t="shared" si="0"/>
        <v>1.1111111111111112</v>
      </c>
      <c r="K57">
        <f t="shared" si="0"/>
        <v>1.0526315789473684</v>
      </c>
      <c r="L57">
        <f t="shared" si="0"/>
        <v>1</v>
      </c>
      <c r="M57">
        <f t="shared" si="0"/>
        <v>0.95238095238095233</v>
      </c>
      <c r="N57">
        <f t="shared" si="0"/>
        <v>0.90909090909090917</v>
      </c>
      <c r="O57">
        <f t="shared" si="0"/>
        <v>0.86956521739130432</v>
      </c>
      <c r="P57">
        <f t="shared" si="0"/>
        <v>0.83333333333333337</v>
      </c>
      <c r="Q57">
        <f t="shared" si="0"/>
        <v>0.8</v>
      </c>
      <c r="R57">
        <f t="shared" si="0"/>
        <v>0.76923076923076916</v>
      </c>
      <c r="S57">
        <f t="shared" si="0"/>
        <v>0.7407407407407407</v>
      </c>
      <c r="T57">
        <f t="shared" si="0"/>
        <v>0.7142857142857143</v>
      </c>
      <c r="U57">
        <f t="shared" si="0"/>
        <v>0.68965517241379315</v>
      </c>
      <c r="V57">
        <f t="shared" si="0"/>
        <v>0.66666666666666663</v>
      </c>
      <c r="W57">
        <f t="shared" si="0"/>
        <v>0.64516129032258063</v>
      </c>
      <c r="X57">
        <f t="shared" si="0"/>
        <v>0.625</v>
      </c>
      <c r="Y57">
        <f t="shared" si="0"/>
        <v>0.60606060606060608</v>
      </c>
      <c r="Z57">
        <f t="shared" si="0"/>
        <v>0.58823529411764719</v>
      </c>
      <c r="AA57">
        <f t="shared" si="0"/>
        <v>0.5714285714285714</v>
      </c>
      <c r="AB57">
        <f t="shared" si="0"/>
        <v>0.55555555555555558</v>
      </c>
      <c r="AC57">
        <f t="shared" si="0"/>
        <v>0.54054054054054046</v>
      </c>
      <c r="AD57">
        <f t="shared" si="0"/>
        <v>0.52631578947368429</v>
      </c>
      <c r="AE57">
        <f t="shared" si="0"/>
        <v>0.51282051282051311</v>
      </c>
      <c r="AF57">
        <f t="shared" si="0"/>
        <v>0.50505050505050453</v>
      </c>
      <c r="AG57">
        <f t="shared" si="0"/>
        <v>0.4950495049504956</v>
      </c>
      <c r="AH57">
        <f t="shared" si="0"/>
        <v>0.48780487804878075</v>
      </c>
      <c r="AI57">
        <f t="shared" si="0"/>
        <v>0.47619047619047616</v>
      </c>
      <c r="AJ57">
        <f t="shared" si="0"/>
        <v>0.46511627906976749</v>
      </c>
      <c r="AK57">
        <f t="shared" si="0"/>
        <v>0.45454545454545447</v>
      </c>
      <c r="AL57">
        <f t="shared" si="0"/>
        <v>0.44444444444444442</v>
      </c>
      <c r="AM57">
        <f t="shared" si="0"/>
        <v>0.43478260869565211</v>
      </c>
      <c r="AN57">
        <f t="shared" si="0"/>
        <v>0.42553191489361702</v>
      </c>
      <c r="AO57">
        <f t="shared" si="0"/>
        <v>0.41666666666666669</v>
      </c>
      <c r="AP57">
        <f t="shared" si="0"/>
        <v>0.4081632653061224</v>
      </c>
      <c r="AQ57">
        <f t="shared" si="0"/>
        <v>0.4</v>
      </c>
      <c r="AR57">
        <f t="shared" si="0"/>
        <v>0.39215686274509798</v>
      </c>
      <c r="AS57">
        <f t="shared" si="0"/>
        <v>0.38461538461538453</v>
      </c>
      <c r="AT57">
        <f t="shared" si="0"/>
        <v>0.37735849056603776</v>
      </c>
      <c r="AU57">
        <f t="shared" si="0"/>
        <v>0.37037037037037041</v>
      </c>
      <c r="AV57">
        <f t="shared" si="0"/>
        <v>0.36363636363636365</v>
      </c>
      <c r="AW57">
        <f t="shared" si="0"/>
        <v>0.35714285714285715</v>
      </c>
      <c r="AX57">
        <f t="shared" si="0"/>
        <v>0.35087719298245612</v>
      </c>
      <c r="AY57">
        <f t="shared" si="0"/>
        <v>0.34482758620689652</v>
      </c>
      <c r="AZ57">
        <f t="shared" si="0"/>
        <v>0.33898305084745761</v>
      </c>
      <c r="BA57">
        <f t="shared" si="0"/>
        <v>0.33333333333333331</v>
      </c>
      <c r="BB57">
        <f t="shared" si="0"/>
        <v>0.32786885245901637</v>
      </c>
      <c r="BC57">
        <f t="shared" si="0"/>
        <v>0.32258064516129031</v>
      </c>
      <c r="BD57">
        <f t="shared" si="0"/>
        <v>0.31746031746031744</v>
      </c>
      <c r="BE57">
        <f t="shared" si="0"/>
        <v>0.3125</v>
      </c>
      <c r="BF57">
        <f t="shared" si="0"/>
        <v>0.30769230769230771</v>
      </c>
      <c r="BG57">
        <f t="shared" si="0"/>
        <v>0.30303030303030304</v>
      </c>
      <c r="BH57">
        <f t="shared" si="0"/>
        <v>0.29850746268656714</v>
      </c>
      <c r="BI57">
        <f t="shared" si="0"/>
        <v>0.29411764705882354</v>
      </c>
      <c r="BJ57">
        <f t="shared" si="0"/>
        <v>0.28985507246376807</v>
      </c>
      <c r="BK57">
        <f t="shared" si="0"/>
        <v>0.2857142857142857</v>
      </c>
    </row>
    <row r="59" spans="1:63" x14ac:dyDescent="0.25">
      <c r="A59" t="s">
        <v>9</v>
      </c>
      <c r="B59" t="s">
        <v>11</v>
      </c>
      <c r="C59" t="s">
        <v>12</v>
      </c>
    </row>
    <row r="64" spans="1:63" x14ac:dyDescent="0.25">
      <c r="A64" t="s">
        <v>17</v>
      </c>
      <c r="B64">
        <f>C11</f>
        <v>0.8</v>
      </c>
      <c r="C64">
        <f>C11</f>
        <v>0.8</v>
      </c>
    </row>
    <row r="65" spans="1:3" x14ac:dyDescent="0.25">
      <c r="B65">
        <v>0</v>
      </c>
      <c r="C65">
        <f>(C64-1)/(C64^2-1)</f>
        <v>0.55555555555555558</v>
      </c>
    </row>
    <row r="66" spans="1:3" x14ac:dyDescent="0.25">
      <c r="B66">
        <f>C13</f>
        <v>1.2</v>
      </c>
      <c r="C66">
        <f>C13</f>
        <v>1.2</v>
      </c>
    </row>
    <row r="67" spans="1:3" x14ac:dyDescent="0.25">
      <c r="B67">
        <v>0</v>
      </c>
      <c r="C67">
        <f>(C66-1)/(C66^2-1)</f>
        <v>0.45454545454545447</v>
      </c>
    </row>
    <row r="68" spans="1:3" x14ac:dyDescent="0.25">
      <c r="A68" t="s">
        <v>10</v>
      </c>
      <c r="B68" t="s">
        <v>12</v>
      </c>
      <c r="C68" t="s">
        <v>13</v>
      </c>
    </row>
    <row r="73" spans="1:3" x14ac:dyDescent="0.25">
      <c r="A73" t="s">
        <v>17</v>
      </c>
      <c r="B73">
        <f>C11</f>
        <v>0.8</v>
      </c>
      <c r="C73">
        <v>0</v>
      </c>
    </row>
    <row r="74" spans="1:3" x14ac:dyDescent="0.25">
      <c r="B74">
        <f>(B73-1)/(B73^2-1)</f>
        <v>0.55555555555555558</v>
      </c>
      <c r="C74">
        <f>B74</f>
        <v>0.55555555555555558</v>
      </c>
    </row>
    <row r="75" spans="1:3" x14ac:dyDescent="0.25">
      <c r="B75">
        <f>C13</f>
        <v>1.2</v>
      </c>
      <c r="C75">
        <v>0</v>
      </c>
    </row>
    <row r="76" spans="1:3" x14ac:dyDescent="0.25">
      <c r="B76">
        <f>(B75-1)/(B75^2-1)</f>
        <v>0.45454545454545447</v>
      </c>
      <c r="C76">
        <f>B76</f>
        <v>0.45454545454545447</v>
      </c>
    </row>
    <row r="78" spans="1:3" x14ac:dyDescent="0.25">
      <c r="A78" t="s">
        <v>14</v>
      </c>
      <c r="B78" t="s">
        <v>15</v>
      </c>
      <c r="C78" t="s">
        <v>16</v>
      </c>
    </row>
    <row r="83" spans="1:3" x14ac:dyDescent="0.25">
      <c r="A83" t="s">
        <v>17</v>
      </c>
      <c r="B83">
        <f>1/B84-1</f>
        <v>1.1276595744680851</v>
      </c>
      <c r="C83">
        <v>0</v>
      </c>
    </row>
    <row r="84" spans="1:3" x14ac:dyDescent="0.25">
      <c r="B84">
        <f>C84</f>
        <v>0.47</v>
      </c>
      <c r="C84">
        <f>B8-C8</f>
        <v>0.47</v>
      </c>
    </row>
    <row r="85" spans="1:3" x14ac:dyDescent="0.25">
      <c r="B85">
        <f>1/B86-1</f>
        <v>0.88679245283018848</v>
      </c>
      <c r="C85">
        <v>0</v>
      </c>
    </row>
    <row r="86" spans="1:3" x14ac:dyDescent="0.25">
      <c r="B86">
        <f>C86</f>
        <v>0.53</v>
      </c>
      <c r="C86">
        <f>B8+C8</f>
        <v>0.53</v>
      </c>
    </row>
  </sheetData>
  <mergeCells count="1">
    <mergeCell ref="A1:E3"/>
  </mergeCells>
  <pageMargins left="0.7" right="0.7" top="0.75" bottom="0.75" header="0.3" footer="0.3"/>
  <pageSetup paperSize="9" orientation="portrait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6"/>
  <sheetViews>
    <sheetView workbookViewId="0">
      <selection activeCell="B8" sqref="B8"/>
    </sheetView>
  </sheetViews>
  <sheetFormatPr defaultRowHeight="15" x14ac:dyDescent="0.25"/>
  <cols>
    <col min="1" max="1" width="15.7109375" customWidth="1"/>
    <col min="2" max="2" width="12.140625" customWidth="1"/>
    <col min="3" max="3" width="19.42578125" customWidth="1"/>
    <col min="4" max="4" width="5.140625" customWidth="1"/>
    <col min="5" max="5" width="13.7109375" customWidth="1"/>
    <col min="9" max="9" width="4.7109375" customWidth="1"/>
  </cols>
  <sheetData>
    <row r="1" spans="1:5" ht="15" customHeight="1" x14ac:dyDescent="0.25">
      <c r="A1" s="15" t="s">
        <v>23</v>
      </c>
      <c r="B1" s="15"/>
      <c r="C1" s="15"/>
      <c r="D1" s="15"/>
      <c r="E1" s="15"/>
    </row>
    <row r="2" spans="1:5" ht="15" customHeight="1" x14ac:dyDescent="0.25">
      <c r="A2" s="15"/>
      <c r="B2" s="15"/>
      <c r="C2" s="15"/>
      <c r="D2" s="15"/>
      <c r="E2" s="15"/>
    </row>
    <row r="3" spans="1:5" ht="15" customHeight="1" x14ac:dyDescent="0.25">
      <c r="A3" s="15"/>
      <c r="B3" s="15"/>
      <c r="C3" s="15"/>
      <c r="D3" s="15"/>
      <c r="E3" s="15"/>
    </row>
    <row r="4" spans="1:5" ht="23.25" x14ac:dyDescent="0.35">
      <c r="B4" s="6" t="s">
        <v>18</v>
      </c>
      <c r="C4" s="6" t="s">
        <v>8</v>
      </c>
    </row>
    <row r="5" spans="1:5" ht="23.25" x14ac:dyDescent="0.35">
      <c r="B5" s="12">
        <v>1</v>
      </c>
      <c r="C5" s="12">
        <v>0.2</v>
      </c>
    </row>
    <row r="7" spans="1:5" ht="41.25" customHeight="1" x14ac:dyDescent="0.35">
      <c r="B7" s="6" t="s">
        <v>7</v>
      </c>
      <c r="C7" s="14" t="s">
        <v>21</v>
      </c>
    </row>
    <row r="8" spans="1:5" ht="23.25" customHeight="1" x14ac:dyDescent="0.35">
      <c r="B8" s="10">
        <v>0.5</v>
      </c>
      <c r="C8" s="10">
        <v>0.03</v>
      </c>
    </row>
    <row r="11" spans="1:5" ht="23.25" x14ac:dyDescent="0.35">
      <c r="B11" s="2" t="s">
        <v>3</v>
      </c>
      <c r="C11" s="4">
        <f>B5-C5</f>
        <v>0.8</v>
      </c>
    </row>
    <row r="13" spans="1:5" ht="23.25" x14ac:dyDescent="0.35">
      <c r="B13" s="2" t="s">
        <v>4</v>
      </c>
      <c r="C13" s="4">
        <f>B5+C5</f>
        <v>1.2</v>
      </c>
      <c r="D13" s="7"/>
    </row>
    <row r="14" spans="1:5" ht="23.25" x14ac:dyDescent="0.35">
      <c r="A14" s="5"/>
      <c r="B14" s="1"/>
      <c r="D14" s="8"/>
    </row>
    <row r="15" spans="1:5" ht="23.25" x14ac:dyDescent="0.35">
      <c r="B15" s="3" t="s">
        <v>5</v>
      </c>
      <c r="C15" s="11">
        <f>MIN((C11-1)/(C11^2-1),(C13-1)/(C13^2-1))</f>
        <v>0.45454545454545447</v>
      </c>
      <c r="D15" s="8"/>
    </row>
    <row r="16" spans="1:5" ht="23.25" x14ac:dyDescent="0.35">
      <c r="D16" s="8"/>
    </row>
    <row r="17" spans="2:4" ht="23.25" x14ac:dyDescent="0.35">
      <c r="B17" s="6" t="s">
        <v>6</v>
      </c>
      <c r="C17" s="11">
        <f>MAX((C11-1)/(C11^2-1),(C13-1)/(C13^2-1))</f>
        <v>0.55555555555555558</v>
      </c>
      <c r="D17" s="8"/>
    </row>
    <row r="18" spans="2:4" ht="23.25" x14ac:dyDescent="0.35">
      <c r="B18" s="8"/>
      <c r="C18" s="8"/>
      <c r="D18" s="8"/>
    </row>
    <row r="19" spans="2:4" ht="23.25" x14ac:dyDescent="0.35">
      <c r="B19" s="8"/>
      <c r="C19" s="8"/>
      <c r="D19" s="8"/>
    </row>
    <row r="20" spans="2:4" ht="23.25" x14ac:dyDescent="0.35">
      <c r="B20" s="8"/>
      <c r="C20" s="8"/>
      <c r="D20" s="8"/>
    </row>
    <row r="21" spans="2:4" ht="23.25" x14ac:dyDescent="0.35">
      <c r="B21" s="8"/>
      <c r="C21" s="8"/>
      <c r="D21" s="8"/>
    </row>
    <row r="22" spans="2:4" ht="23.25" x14ac:dyDescent="0.35">
      <c r="B22" s="8"/>
      <c r="C22" s="8"/>
      <c r="D22" s="8"/>
    </row>
    <row r="55" spans="1:66" x14ac:dyDescent="0.25">
      <c r="A55" t="s">
        <v>0</v>
      </c>
      <c r="B55">
        <v>-0.5</v>
      </c>
      <c r="C55">
        <v>-0.45</v>
      </c>
      <c r="D55">
        <v>-0.4</v>
      </c>
      <c r="E55">
        <v>-0.35</v>
      </c>
      <c r="F55">
        <v>-0.3</v>
      </c>
      <c r="G55">
        <v>-0.25</v>
      </c>
      <c r="H55">
        <v>-0.2</v>
      </c>
      <c r="I55">
        <v>-0.15</v>
      </c>
      <c r="J55">
        <v>-0.1</v>
      </c>
      <c r="K55">
        <v>-0.05</v>
      </c>
      <c r="L55">
        <v>0</v>
      </c>
      <c r="M55">
        <v>0.05</v>
      </c>
      <c r="N55">
        <v>0.1</v>
      </c>
      <c r="O55">
        <v>0.15</v>
      </c>
      <c r="P55">
        <v>0.2</v>
      </c>
      <c r="Q55">
        <v>0.25</v>
      </c>
      <c r="R55">
        <v>0.3</v>
      </c>
      <c r="S55">
        <v>0.35</v>
      </c>
      <c r="T55">
        <v>0.4</v>
      </c>
      <c r="U55">
        <v>0.45</v>
      </c>
      <c r="V55">
        <v>0.5</v>
      </c>
      <c r="W55">
        <v>0.55000000000000004</v>
      </c>
      <c r="X55">
        <v>0.6</v>
      </c>
      <c r="Y55">
        <v>0.65</v>
      </c>
      <c r="Z55">
        <v>0.7</v>
      </c>
      <c r="AA55">
        <v>0.75</v>
      </c>
      <c r="AB55">
        <v>0.8</v>
      </c>
      <c r="AC55">
        <v>0.85</v>
      </c>
      <c r="AD55">
        <v>0.9</v>
      </c>
      <c r="AE55">
        <v>0.95</v>
      </c>
      <c r="AF55">
        <v>0.98</v>
      </c>
      <c r="AG55">
        <v>1.02</v>
      </c>
      <c r="AH55">
        <v>1.05</v>
      </c>
      <c r="AI55">
        <v>1.1000000000000001</v>
      </c>
      <c r="AJ55">
        <v>1.1499999999999999</v>
      </c>
      <c r="AK55">
        <v>1.2</v>
      </c>
      <c r="AL55">
        <v>1.25</v>
      </c>
      <c r="AM55">
        <v>1.3</v>
      </c>
      <c r="AN55">
        <v>1.35</v>
      </c>
      <c r="AO55">
        <v>1.4</v>
      </c>
      <c r="AP55">
        <v>1.45</v>
      </c>
      <c r="AQ55">
        <v>1.5</v>
      </c>
      <c r="AR55">
        <v>1.55</v>
      </c>
      <c r="AS55">
        <v>1.6</v>
      </c>
      <c r="AT55">
        <v>1.65</v>
      </c>
      <c r="AU55">
        <v>1.7</v>
      </c>
      <c r="AV55">
        <v>1.75</v>
      </c>
      <c r="AW55">
        <v>1.8</v>
      </c>
      <c r="AX55">
        <v>1.85</v>
      </c>
      <c r="AY55">
        <v>1.9</v>
      </c>
      <c r="AZ55">
        <v>1.95</v>
      </c>
      <c r="BA55">
        <v>2</v>
      </c>
      <c r="BB55">
        <v>2.0499999999999998</v>
      </c>
      <c r="BC55">
        <v>2.1</v>
      </c>
      <c r="BD55">
        <v>2.15</v>
      </c>
      <c r="BE55">
        <v>2.2000000000000002</v>
      </c>
      <c r="BF55">
        <v>2.25</v>
      </c>
      <c r="BG55">
        <v>2.2999999999999998</v>
      </c>
      <c r="BH55">
        <v>2.35</v>
      </c>
      <c r="BI55">
        <v>2.4</v>
      </c>
      <c r="BJ55">
        <v>2.4500000000000002</v>
      </c>
      <c r="BK55">
        <v>2.5</v>
      </c>
      <c r="BM55">
        <v>0.995</v>
      </c>
      <c r="BN55">
        <v>1.0049999999999999</v>
      </c>
    </row>
    <row r="57" spans="1:66" x14ac:dyDescent="0.25">
      <c r="A57" t="s">
        <v>17</v>
      </c>
      <c r="B57">
        <f>(B55-1)/(B55^2-1)</f>
        <v>2</v>
      </c>
      <c r="C57">
        <f t="shared" ref="C57:BK57" si="0">(C55-1)/(C55^2-1)</f>
        <v>1.8181818181818181</v>
      </c>
      <c r="D57">
        <f t="shared" si="0"/>
        <v>1.6666666666666665</v>
      </c>
      <c r="E57">
        <f t="shared" si="0"/>
        <v>1.5384615384615385</v>
      </c>
      <c r="F57">
        <f t="shared" si="0"/>
        <v>1.4285714285714286</v>
      </c>
      <c r="G57">
        <f t="shared" si="0"/>
        <v>1.3333333333333333</v>
      </c>
      <c r="H57">
        <f t="shared" si="0"/>
        <v>1.25</v>
      </c>
      <c r="I57">
        <f t="shared" si="0"/>
        <v>1.1764705882352939</v>
      </c>
      <c r="J57">
        <f t="shared" si="0"/>
        <v>1.1111111111111112</v>
      </c>
      <c r="K57">
        <f t="shared" si="0"/>
        <v>1.0526315789473684</v>
      </c>
      <c r="L57">
        <f t="shared" si="0"/>
        <v>1</v>
      </c>
      <c r="M57">
        <f t="shared" si="0"/>
        <v>0.95238095238095233</v>
      </c>
      <c r="N57">
        <f t="shared" si="0"/>
        <v>0.90909090909090917</v>
      </c>
      <c r="O57">
        <f t="shared" si="0"/>
        <v>0.86956521739130432</v>
      </c>
      <c r="P57">
        <f t="shared" si="0"/>
        <v>0.83333333333333337</v>
      </c>
      <c r="Q57">
        <f t="shared" si="0"/>
        <v>0.8</v>
      </c>
      <c r="R57">
        <f t="shared" si="0"/>
        <v>0.76923076923076916</v>
      </c>
      <c r="S57">
        <f t="shared" si="0"/>
        <v>0.7407407407407407</v>
      </c>
      <c r="T57">
        <f t="shared" si="0"/>
        <v>0.7142857142857143</v>
      </c>
      <c r="U57">
        <f t="shared" si="0"/>
        <v>0.68965517241379315</v>
      </c>
      <c r="V57">
        <f t="shared" si="0"/>
        <v>0.66666666666666663</v>
      </c>
      <c r="W57">
        <f t="shared" si="0"/>
        <v>0.64516129032258063</v>
      </c>
      <c r="X57">
        <f t="shared" si="0"/>
        <v>0.625</v>
      </c>
      <c r="Y57">
        <f t="shared" si="0"/>
        <v>0.60606060606060608</v>
      </c>
      <c r="Z57">
        <f t="shared" si="0"/>
        <v>0.58823529411764719</v>
      </c>
      <c r="AA57">
        <f t="shared" si="0"/>
        <v>0.5714285714285714</v>
      </c>
      <c r="AB57">
        <f t="shared" si="0"/>
        <v>0.55555555555555558</v>
      </c>
      <c r="AC57">
        <f t="shared" si="0"/>
        <v>0.54054054054054046</v>
      </c>
      <c r="AD57">
        <f t="shared" si="0"/>
        <v>0.52631578947368429</v>
      </c>
      <c r="AE57">
        <f t="shared" si="0"/>
        <v>0.51282051282051311</v>
      </c>
      <c r="AF57">
        <f t="shared" si="0"/>
        <v>0.50505050505050453</v>
      </c>
      <c r="AG57">
        <f t="shared" si="0"/>
        <v>0.4950495049504956</v>
      </c>
      <c r="AH57">
        <f t="shared" si="0"/>
        <v>0.48780487804878075</v>
      </c>
      <c r="AI57">
        <f t="shared" si="0"/>
        <v>0.47619047619047616</v>
      </c>
      <c r="AJ57">
        <f t="shared" si="0"/>
        <v>0.46511627906976749</v>
      </c>
      <c r="AK57">
        <f t="shared" si="0"/>
        <v>0.45454545454545447</v>
      </c>
      <c r="AL57">
        <f t="shared" si="0"/>
        <v>0.44444444444444442</v>
      </c>
      <c r="AM57">
        <f t="shared" si="0"/>
        <v>0.43478260869565211</v>
      </c>
      <c r="AN57">
        <f t="shared" si="0"/>
        <v>0.42553191489361702</v>
      </c>
      <c r="AO57">
        <f t="shared" si="0"/>
        <v>0.41666666666666669</v>
      </c>
      <c r="AP57">
        <f t="shared" si="0"/>
        <v>0.4081632653061224</v>
      </c>
      <c r="AQ57">
        <f t="shared" si="0"/>
        <v>0.4</v>
      </c>
      <c r="AR57">
        <f t="shared" si="0"/>
        <v>0.39215686274509798</v>
      </c>
      <c r="AS57">
        <f t="shared" si="0"/>
        <v>0.38461538461538453</v>
      </c>
      <c r="AT57">
        <f t="shared" si="0"/>
        <v>0.37735849056603776</v>
      </c>
      <c r="AU57">
        <f t="shared" si="0"/>
        <v>0.37037037037037041</v>
      </c>
      <c r="AV57">
        <f t="shared" si="0"/>
        <v>0.36363636363636365</v>
      </c>
      <c r="AW57">
        <f t="shared" si="0"/>
        <v>0.35714285714285715</v>
      </c>
      <c r="AX57">
        <f t="shared" si="0"/>
        <v>0.35087719298245612</v>
      </c>
      <c r="AY57">
        <f t="shared" si="0"/>
        <v>0.34482758620689652</v>
      </c>
      <c r="AZ57">
        <f t="shared" si="0"/>
        <v>0.33898305084745761</v>
      </c>
      <c r="BA57">
        <f t="shared" si="0"/>
        <v>0.33333333333333331</v>
      </c>
      <c r="BB57">
        <f t="shared" si="0"/>
        <v>0.32786885245901637</v>
      </c>
      <c r="BC57">
        <f t="shared" si="0"/>
        <v>0.32258064516129031</v>
      </c>
      <c r="BD57">
        <f t="shared" si="0"/>
        <v>0.31746031746031744</v>
      </c>
      <c r="BE57">
        <f t="shared" si="0"/>
        <v>0.3125</v>
      </c>
      <c r="BF57">
        <f t="shared" si="0"/>
        <v>0.30769230769230771</v>
      </c>
      <c r="BG57">
        <f t="shared" si="0"/>
        <v>0.30303030303030304</v>
      </c>
      <c r="BH57">
        <f t="shared" si="0"/>
        <v>0.29850746268656714</v>
      </c>
      <c r="BI57">
        <f t="shared" si="0"/>
        <v>0.29411764705882354</v>
      </c>
      <c r="BJ57">
        <f t="shared" si="0"/>
        <v>0.28985507246376807</v>
      </c>
      <c r="BK57">
        <f t="shared" si="0"/>
        <v>0.2857142857142857</v>
      </c>
      <c r="BM57">
        <v>1</v>
      </c>
      <c r="BN57">
        <v>1</v>
      </c>
    </row>
    <row r="59" spans="1:66" x14ac:dyDescent="0.25">
      <c r="A59" t="s">
        <v>9</v>
      </c>
      <c r="B59" t="s">
        <v>11</v>
      </c>
      <c r="C59" t="s">
        <v>12</v>
      </c>
    </row>
    <row r="64" spans="1:66" x14ac:dyDescent="0.25">
      <c r="A64" t="s">
        <v>17</v>
      </c>
      <c r="B64">
        <f>C11</f>
        <v>0.8</v>
      </c>
      <c r="C64">
        <f>C11</f>
        <v>0.8</v>
      </c>
    </row>
    <row r="65" spans="1:3" x14ac:dyDescent="0.25">
      <c r="B65">
        <v>0</v>
      </c>
      <c r="C65">
        <f>(C64-1)/(C64^2-1)</f>
        <v>0.55555555555555558</v>
      </c>
    </row>
    <row r="66" spans="1:3" x14ac:dyDescent="0.25">
      <c r="B66">
        <f>C13</f>
        <v>1.2</v>
      </c>
      <c r="C66">
        <f>C13</f>
        <v>1.2</v>
      </c>
    </row>
    <row r="67" spans="1:3" x14ac:dyDescent="0.25">
      <c r="B67">
        <v>0</v>
      </c>
      <c r="C67">
        <f>(C66-1)/(C66^2-1)</f>
        <v>0.45454545454545447</v>
      </c>
    </row>
    <row r="68" spans="1:3" x14ac:dyDescent="0.25">
      <c r="A68" t="s">
        <v>10</v>
      </c>
      <c r="B68" t="s">
        <v>12</v>
      </c>
      <c r="C68" t="s">
        <v>13</v>
      </c>
    </row>
    <row r="73" spans="1:3" x14ac:dyDescent="0.25">
      <c r="A73" t="s">
        <v>17</v>
      </c>
      <c r="B73">
        <f>C11</f>
        <v>0.8</v>
      </c>
      <c r="C73">
        <v>0</v>
      </c>
    </row>
    <row r="74" spans="1:3" x14ac:dyDescent="0.25">
      <c r="B74">
        <f>(B73-1)/(B73^2-1)</f>
        <v>0.55555555555555558</v>
      </c>
      <c r="C74">
        <f>B74</f>
        <v>0.55555555555555558</v>
      </c>
    </row>
    <row r="75" spans="1:3" x14ac:dyDescent="0.25">
      <c r="B75">
        <f>C13</f>
        <v>1.2</v>
      </c>
      <c r="C75">
        <v>0</v>
      </c>
    </row>
    <row r="76" spans="1:3" x14ac:dyDescent="0.25">
      <c r="B76">
        <f>(B75-1)/(B75^2-1)</f>
        <v>0.45454545454545447</v>
      </c>
      <c r="C76">
        <f>B76</f>
        <v>0.45454545454545447</v>
      </c>
    </row>
    <row r="78" spans="1:3" x14ac:dyDescent="0.25">
      <c r="A78" t="s">
        <v>14</v>
      </c>
      <c r="B78" t="s">
        <v>15</v>
      </c>
      <c r="C78" t="s">
        <v>16</v>
      </c>
    </row>
    <row r="83" spans="1:3" x14ac:dyDescent="0.25">
      <c r="A83" t="s">
        <v>17</v>
      </c>
      <c r="B83">
        <f>1/B84-1</f>
        <v>1.1276595744680851</v>
      </c>
      <c r="C83">
        <v>0</v>
      </c>
    </row>
    <row r="84" spans="1:3" x14ac:dyDescent="0.25">
      <c r="B84">
        <f>C84</f>
        <v>0.47</v>
      </c>
      <c r="C84">
        <f>B8-C8</f>
        <v>0.47</v>
      </c>
    </row>
    <row r="85" spans="1:3" x14ac:dyDescent="0.25">
      <c r="B85">
        <f>1/B86-1</f>
        <v>0.88679245283018848</v>
      </c>
      <c r="C85">
        <v>0</v>
      </c>
    </row>
    <row r="86" spans="1:3" x14ac:dyDescent="0.25">
      <c r="B86">
        <f>C86</f>
        <v>0.53</v>
      </c>
      <c r="C86">
        <f>B8+C8</f>
        <v>0.53</v>
      </c>
    </row>
  </sheetData>
  <mergeCells count="1">
    <mergeCell ref="A1:E3"/>
  </mergeCells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y = 2x</vt:lpstr>
      <vt:lpstr>y = 2x (2)</vt:lpstr>
      <vt:lpstr>y = x^3</vt:lpstr>
      <vt:lpstr>y = x^3 (2)</vt:lpstr>
      <vt:lpstr>y = (x-1)(x^2-1)</vt:lpstr>
      <vt:lpstr>y = (x-1)(x^2-1) (2)</vt:lpstr>
      <vt:lpstr>y = (x-1)(x^2-1) or 1 if x=1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2011-11-11T15:48:16Z</dcterms:created>
  <dcterms:modified xsi:type="dcterms:W3CDTF">2014-08-24T23:07:28Z</dcterms:modified>
</cp:coreProperties>
</file>